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leh0009a\Documents\"/>
    </mc:Choice>
  </mc:AlternateContent>
  <xr:revisionPtr revIDLastSave="0" documentId="13_ncr:1_{BA4AED63-D6B0-4B08-805E-70F3996B238C}" xr6:coauthVersionLast="46" xr6:coauthVersionMax="46" xr10:uidLastSave="{00000000-0000-0000-0000-000000000000}"/>
  <bookViews>
    <workbookView xWindow="10" yWindow="10" windowWidth="19190" windowHeight="10190" xr2:uid="{00000000-000D-0000-FFFF-FFFF00000000}"/>
  </bookViews>
  <sheets>
    <sheet name="SOM Vendor Longlist" sheetId="6" r:id="rId1"/>
    <sheet name="2. RTL non-TCF" sheetId="14" state="hidden" r:id="rId2"/>
    <sheet name="3. IQ non-TCF" sheetId="15" state="hidden" r:id="rId3"/>
    <sheet name="4. UIM non-TCF" sheetId="16" state="hidden" r:id="rId4"/>
    <sheet name="5. Media Impact non-TCF" sheetId="17" state="hidden" r:id="rId5"/>
    <sheet name="Blatt 1 - TFC 2.0 Purposes Stan" sheetId="1" state="hidden" r:id="rId6"/>
    <sheet name="Blatt 1 - TCF 2.0 vendors purpo" sheetId="2" state="hidden" r:id="rId7"/>
    <sheet name="Blatt 1 - TCF 2.0 stacks purpos" sheetId="3" state="hidden" r:id="rId8"/>
    <sheet name="Blatt 2 - Non IAB Venoren" sheetId="4" state="hidden" r:id="rId9"/>
    <sheet name="Blatt 3 - CMP vendors 02.09.202" sheetId="5" state="hidden" r:id="rId10"/>
  </sheets>
  <definedNames>
    <definedName name="_xlnm._FilterDatabase" localSheetId="1" hidden="1">'2. RTL non-TCF'!$A$1:$B$54</definedName>
    <definedName name="_xlnm._FilterDatabase" localSheetId="2" hidden="1">'3. IQ non-TCF'!$A$1:$B$24</definedName>
    <definedName name="_xlnm._FilterDatabase" localSheetId="4" hidden="1">'5. Media Impact non-TCF'!$A$1:$B$111</definedName>
    <definedName name="_xlnm._FilterDatabase" localSheetId="0" hidden="1">'SOM Vendor Longlist'!#REF!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32" i="5" l="1"/>
  <c r="C732" i="5"/>
  <c r="B732" i="5"/>
  <c r="D731" i="5"/>
  <c r="C731" i="5"/>
  <c r="B731" i="5"/>
  <c r="D730" i="5"/>
  <c r="C730" i="5"/>
  <c r="B730" i="5"/>
  <c r="D729" i="5"/>
  <c r="C729" i="5"/>
  <c r="B729" i="5"/>
  <c r="D728" i="5"/>
  <c r="C728" i="5"/>
  <c r="B728" i="5"/>
  <c r="D727" i="5"/>
  <c r="C727" i="5"/>
  <c r="B727" i="5"/>
  <c r="D726" i="5"/>
  <c r="C726" i="5"/>
  <c r="B726" i="5"/>
  <c r="D725" i="5"/>
  <c r="C725" i="5"/>
  <c r="B725" i="5"/>
  <c r="D724" i="5"/>
  <c r="C724" i="5"/>
  <c r="B724" i="5"/>
  <c r="D723" i="5"/>
  <c r="C723" i="5"/>
  <c r="B723" i="5"/>
  <c r="D722" i="5"/>
  <c r="C722" i="5"/>
  <c r="B722" i="5"/>
  <c r="D721" i="5"/>
  <c r="C721" i="5"/>
  <c r="B721" i="5"/>
  <c r="D720" i="5"/>
  <c r="C720" i="5"/>
  <c r="B720" i="5"/>
  <c r="D719" i="5"/>
  <c r="C719" i="5"/>
  <c r="B719" i="5"/>
  <c r="D718" i="5"/>
  <c r="C718" i="5"/>
  <c r="B718" i="5"/>
  <c r="D717" i="5"/>
  <c r="C717" i="5"/>
  <c r="B717" i="5"/>
  <c r="D716" i="5"/>
  <c r="C716" i="5"/>
  <c r="B716" i="5"/>
  <c r="D715" i="5"/>
  <c r="C715" i="5"/>
  <c r="B715" i="5"/>
  <c r="D714" i="5"/>
  <c r="C714" i="5"/>
  <c r="B714" i="5"/>
  <c r="D713" i="5"/>
  <c r="C713" i="5"/>
  <c r="B713" i="5"/>
  <c r="D712" i="5"/>
  <c r="C712" i="5"/>
  <c r="B712" i="5"/>
  <c r="D711" i="5"/>
  <c r="C711" i="5"/>
  <c r="B711" i="5"/>
  <c r="D710" i="5"/>
  <c r="C710" i="5"/>
  <c r="B710" i="5"/>
  <c r="D709" i="5"/>
  <c r="C709" i="5"/>
  <c r="B709" i="5"/>
  <c r="D708" i="5"/>
  <c r="C708" i="5"/>
  <c r="B708" i="5"/>
  <c r="D707" i="5"/>
  <c r="C707" i="5"/>
  <c r="B707" i="5"/>
  <c r="D706" i="5"/>
  <c r="C706" i="5"/>
  <c r="B706" i="5"/>
  <c r="D705" i="5"/>
  <c r="C705" i="5"/>
  <c r="B705" i="5"/>
  <c r="D704" i="5"/>
  <c r="C704" i="5"/>
  <c r="B704" i="5"/>
  <c r="D703" i="5"/>
  <c r="C703" i="5"/>
  <c r="B703" i="5"/>
  <c r="D702" i="5"/>
  <c r="C702" i="5"/>
  <c r="B702" i="5"/>
  <c r="D701" i="5"/>
  <c r="C701" i="5"/>
  <c r="B701" i="5"/>
  <c r="D700" i="5"/>
  <c r="C700" i="5"/>
  <c r="B700" i="5"/>
  <c r="D699" i="5"/>
  <c r="C699" i="5"/>
  <c r="B699" i="5"/>
  <c r="D698" i="5"/>
  <c r="C698" i="5"/>
  <c r="B698" i="5"/>
  <c r="D697" i="5"/>
  <c r="C697" i="5"/>
  <c r="B697" i="5"/>
  <c r="D696" i="5"/>
  <c r="C696" i="5"/>
  <c r="B696" i="5"/>
  <c r="D695" i="5"/>
  <c r="C695" i="5"/>
  <c r="B695" i="5"/>
  <c r="D694" i="5"/>
  <c r="C694" i="5"/>
  <c r="B694" i="5"/>
  <c r="D693" i="5"/>
  <c r="C693" i="5"/>
  <c r="B693" i="5"/>
  <c r="D692" i="5"/>
  <c r="C692" i="5"/>
  <c r="B692" i="5"/>
  <c r="D691" i="5"/>
  <c r="C691" i="5"/>
  <c r="B691" i="5"/>
  <c r="D690" i="5"/>
  <c r="C690" i="5"/>
  <c r="B690" i="5"/>
  <c r="D689" i="5"/>
  <c r="C689" i="5"/>
  <c r="B689" i="5"/>
  <c r="D688" i="5"/>
  <c r="C688" i="5"/>
  <c r="B688" i="5"/>
  <c r="D687" i="5"/>
  <c r="C687" i="5"/>
  <c r="B687" i="5"/>
  <c r="D686" i="5"/>
  <c r="C686" i="5"/>
  <c r="B686" i="5"/>
  <c r="D685" i="5"/>
  <c r="C685" i="5"/>
  <c r="B685" i="5"/>
  <c r="D684" i="5"/>
  <c r="C684" i="5"/>
  <c r="B684" i="5"/>
  <c r="D683" i="5"/>
  <c r="C683" i="5"/>
  <c r="B683" i="5"/>
  <c r="D682" i="5"/>
  <c r="C682" i="5"/>
  <c r="B682" i="5"/>
  <c r="D681" i="5"/>
  <c r="C681" i="5"/>
  <c r="B681" i="5"/>
  <c r="D680" i="5"/>
  <c r="C680" i="5"/>
  <c r="B680" i="5"/>
  <c r="D679" i="5"/>
  <c r="C679" i="5"/>
  <c r="B679" i="5"/>
  <c r="D678" i="5"/>
  <c r="C678" i="5"/>
  <c r="B678" i="5"/>
  <c r="D677" i="5"/>
  <c r="C677" i="5"/>
  <c r="B677" i="5"/>
  <c r="D676" i="5"/>
  <c r="C676" i="5"/>
  <c r="B676" i="5"/>
  <c r="D675" i="5"/>
  <c r="C675" i="5"/>
  <c r="B675" i="5"/>
  <c r="D674" i="5"/>
  <c r="C674" i="5"/>
  <c r="B674" i="5"/>
  <c r="D673" i="5"/>
  <c r="C673" i="5"/>
  <c r="B673" i="5"/>
  <c r="D672" i="5"/>
  <c r="C672" i="5"/>
  <c r="B672" i="5"/>
  <c r="D671" i="5"/>
  <c r="C671" i="5"/>
  <c r="B671" i="5"/>
  <c r="D670" i="5"/>
  <c r="C670" i="5"/>
  <c r="B670" i="5"/>
  <c r="D669" i="5"/>
  <c r="C669" i="5"/>
  <c r="B669" i="5"/>
  <c r="D668" i="5"/>
  <c r="C668" i="5"/>
  <c r="B668" i="5"/>
  <c r="D667" i="5"/>
  <c r="C667" i="5"/>
  <c r="B667" i="5"/>
  <c r="D666" i="5"/>
  <c r="C666" i="5"/>
  <c r="B666" i="5"/>
  <c r="D665" i="5"/>
  <c r="C665" i="5"/>
  <c r="B665" i="5"/>
  <c r="D664" i="5"/>
  <c r="C664" i="5"/>
  <c r="B664" i="5"/>
  <c r="D663" i="5"/>
  <c r="C663" i="5"/>
  <c r="B663" i="5"/>
  <c r="D662" i="5"/>
  <c r="C662" i="5"/>
  <c r="B662" i="5"/>
  <c r="D661" i="5"/>
  <c r="C661" i="5"/>
  <c r="B661" i="5"/>
  <c r="D660" i="5"/>
  <c r="C660" i="5"/>
  <c r="B660" i="5"/>
  <c r="D659" i="5"/>
  <c r="C659" i="5"/>
  <c r="B659" i="5"/>
  <c r="D658" i="5"/>
  <c r="C658" i="5"/>
  <c r="B658" i="5"/>
  <c r="D657" i="5"/>
  <c r="C657" i="5"/>
  <c r="B657" i="5"/>
  <c r="D656" i="5"/>
  <c r="C656" i="5"/>
  <c r="B656" i="5"/>
  <c r="D655" i="5"/>
  <c r="C655" i="5"/>
  <c r="B655" i="5"/>
  <c r="D654" i="5"/>
  <c r="C654" i="5"/>
  <c r="B654" i="5"/>
  <c r="D653" i="5"/>
  <c r="C653" i="5"/>
  <c r="B653" i="5"/>
  <c r="D652" i="5"/>
  <c r="C652" i="5"/>
  <c r="B652" i="5"/>
  <c r="D651" i="5"/>
  <c r="C651" i="5"/>
  <c r="B651" i="5"/>
  <c r="D650" i="5"/>
  <c r="C650" i="5"/>
  <c r="B650" i="5"/>
  <c r="D649" i="5"/>
  <c r="C649" i="5"/>
  <c r="B649" i="5"/>
  <c r="D648" i="5"/>
  <c r="C648" i="5"/>
  <c r="B648" i="5"/>
  <c r="D647" i="5"/>
  <c r="C647" i="5"/>
  <c r="B647" i="5"/>
  <c r="D646" i="5"/>
  <c r="C646" i="5"/>
  <c r="B646" i="5"/>
  <c r="D645" i="5"/>
  <c r="C645" i="5"/>
  <c r="B645" i="5"/>
  <c r="D644" i="5"/>
  <c r="C644" i="5"/>
  <c r="B644" i="5"/>
  <c r="D643" i="5"/>
  <c r="C643" i="5"/>
  <c r="B643" i="5"/>
  <c r="D642" i="5"/>
  <c r="C642" i="5"/>
  <c r="B642" i="5"/>
  <c r="D641" i="5"/>
  <c r="C641" i="5"/>
  <c r="B641" i="5"/>
  <c r="D640" i="5"/>
  <c r="C640" i="5"/>
  <c r="B640" i="5"/>
  <c r="D639" i="5"/>
  <c r="C639" i="5"/>
  <c r="B639" i="5"/>
  <c r="D638" i="5"/>
  <c r="C638" i="5"/>
  <c r="B638" i="5"/>
  <c r="D637" i="5"/>
  <c r="C637" i="5"/>
  <c r="B637" i="5"/>
  <c r="D636" i="5"/>
  <c r="C636" i="5"/>
  <c r="B636" i="5"/>
  <c r="D635" i="5"/>
  <c r="C635" i="5"/>
  <c r="B635" i="5"/>
  <c r="D634" i="5"/>
  <c r="C634" i="5"/>
  <c r="B634" i="5"/>
  <c r="D633" i="5"/>
  <c r="C633" i="5"/>
  <c r="B633" i="5"/>
  <c r="D632" i="5"/>
  <c r="C632" i="5"/>
  <c r="B632" i="5"/>
  <c r="D631" i="5"/>
  <c r="C631" i="5"/>
  <c r="B631" i="5"/>
  <c r="D630" i="5"/>
  <c r="C630" i="5"/>
  <c r="B630" i="5"/>
  <c r="D629" i="5"/>
  <c r="C629" i="5"/>
  <c r="B629" i="5"/>
  <c r="D628" i="5"/>
  <c r="C628" i="5"/>
  <c r="B628" i="5"/>
  <c r="D627" i="5"/>
  <c r="C627" i="5"/>
  <c r="B627" i="5"/>
  <c r="D626" i="5"/>
  <c r="C626" i="5"/>
  <c r="B626" i="5"/>
  <c r="D625" i="5"/>
  <c r="C625" i="5"/>
  <c r="B625" i="5"/>
  <c r="D624" i="5"/>
  <c r="C624" i="5"/>
  <c r="B624" i="5"/>
  <c r="D623" i="5"/>
  <c r="C623" i="5"/>
  <c r="B623" i="5"/>
  <c r="D622" i="5"/>
  <c r="C622" i="5"/>
  <c r="B622" i="5"/>
  <c r="D621" i="5"/>
  <c r="C621" i="5"/>
  <c r="B621" i="5"/>
  <c r="D620" i="5"/>
  <c r="C620" i="5"/>
  <c r="B620" i="5"/>
  <c r="D619" i="5"/>
  <c r="C619" i="5"/>
  <c r="B619" i="5"/>
  <c r="D618" i="5"/>
  <c r="C618" i="5"/>
  <c r="B618" i="5"/>
  <c r="D617" i="5"/>
  <c r="C617" i="5"/>
  <c r="B617" i="5"/>
  <c r="D616" i="5"/>
  <c r="C616" i="5"/>
  <c r="B616" i="5"/>
  <c r="D615" i="5"/>
  <c r="C615" i="5"/>
  <c r="B615" i="5"/>
  <c r="D614" i="5"/>
  <c r="C614" i="5"/>
  <c r="B614" i="5"/>
  <c r="D613" i="5"/>
  <c r="C613" i="5"/>
  <c r="B613" i="5"/>
  <c r="D612" i="5"/>
  <c r="C612" i="5"/>
  <c r="B612" i="5"/>
  <c r="D611" i="5"/>
  <c r="C611" i="5"/>
  <c r="B611" i="5"/>
  <c r="D610" i="5"/>
  <c r="C610" i="5"/>
  <c r="B610" i="5"/>
  <c r="D609" i="5"/>
  <c r="C609" i="5"/>
  <c r="B609" i="5"/>
  <c r="D608" i="5"/>
  <c r="C608" i="5"/>
  <c r="B608" i="5"/>
  <c r="D607" i="5"/>
  <c r="C607" i="5"/>
  <c r="B607" i="5"/>
  <c r="D606" i="5"/>
  <c r="C606" i="5"/>
  <c r="B606" i="5"/>
  <c r="D605" i="5"/>
  <c r="C605" i="5"/>
  <c r="B605" i="5"/>
  <c r="D604" i="5"/>
  <c r="C604" i="5"/>
  <c r="B604" i="5"/>
  <c r="D603" i="5"/>
  <c r="C603" i="5"/>
  <c r="B603" i="5"/>
  <c r="D602" i="5"/>
  <c r="C602" i="5"/>
  <c r="B602" i="5"/>
  <c r="D601" i="5"/>
  <c r="C601" i="5"/>
  <c r="B601" i="5"/>
  <c r="D600" i="5"/>
  <c r="C600" i="5"/>
  <c r="B600" i="5"/>
  <c r="D599" i="5"/>
  <c r="C599" i="5"/>
  <c r="B599" i="5"/>
  <c r="D598" i="5"/>
  <c r="C598" i="5"/>
  <c r="B598" i="5"/>
  <c r="D597" i="5"/>
  <c r="C597" i="5"/>
  <c r="B597" i="5"/>
  <c r="D596" i="5"/>
  <c r="C596" i="5"/>
  <c r="B596" i="5"/>
  <c r="D595" i="5"/>
  <c r="C595" i="5"/>
  <c r="B595" i="5"/>
  <c r="D594" i="5"/>
  <c r="C594" i="5"/>
  <c r="B594" i="5"/>
  <c r="D593" i="5"/>
  <c r="C593" i="5"/>
  <c r="B593" i="5"/>
  <c r="D592" i="5"/>
  <c r="C592" i="5"/>
  <c r="B592" i="5"/>
  <c r="D591" i="5"/>
  <c r="C591" i="5"/>
  <c r="B591" i="5"/>
  <c r="D590" i="5"/>
  <c r="C590" i="5"/>
  <c r="B590" i="5"/>
  <c r="D589" i="5"/>
  <c r="C589" i="5"/>
  <c r="B589" i="5"/>
  <c r="D588" i="5"/>
  <c r="C588" i="5"/>
  <c r="B588" i="5"/>
  <c r="D587" i="5"/>
  <c r="C587" i="5"/>
  <c r="B587" i="5"/>
  <c r="D586" i="5"/>
  <c r="C586" i="5"/>
  <c r="B586" i="5"/>
  <c r="D585" i="5"/>
  <c r="C585" i="5"/>
  <c r="B585" i="5"/>
  <c r="D584" i="5"/>
  <c r="C584" i="5"/>
  <c r="B584" i="5"/>
  <c r="D583" i="5"/>
  <c r="C583" i="5"/>
  <c r="B583" i="5"/>
  <c r="D582" i="5"/>
  <c r="C582" i="5"/>
  <c r="B582" i="5"/>
  <c r="D581" i="5"/>
  <c r="C581" i="5"/>
  <c r="B581" i="5"/>
  <c r="D580" i="5"/>
  <c r="C580" i="5"/>
  <c r="B580" i="5"/>
  <c r="D579" i="5"/>
  <c r="C579" i="5"/>
  <c r="B579" i="5"/>
  <c r="D578" i="5"/>
  <c r="C578" i="5"/>
  <c r="B578" i="5"/>
  <c r="D577" i="5"/>
  <c r="C577" i="5"/>
  <c r="B577" i="5"/>
  <c r="D576" i="5"/>
  <c r="C576" i="5"/>
  <c r="B576" i="5"/>
  <c r="D575" i="5"/>
  <c r="C575" i="5"/>
  <c r="B575" i="5"/>
  <c r="D574" i="5"/>
  <c r="C574" i="5"/>
  <c r="B574" i="5"/>
  <c r="D573" i="5"/>
  <c r="C573" i="5"/>
  <c r="B573" i="5"/>
  <c r="D572" i="5"/>
  <c r="C572" i="5"/>
  <c r="B572" i="5"/>
  <c r="D571" i="5"/>
  <c r="C571" i="5"/>
  <c r="B571" i="5"/>
  <c r="D570" i="5"/>
  <c r="C570" i="5"/>
  <c r="B570" i="5"/>
  <c r="D569" i="5"/>
  <c r="C569" i="5"/>
  <c r="B569" i="5"/>
  <c r="D568" i="5"/>
  <c r="C568" i="5"/>
  <c r="B568" i="5"/>
  <c r="D567" i="5"/>
  <c r="C567" i="5"/>
  <c r="B567" i="5"/>
  <c r="D566" i="5"/>
  <c r="C566" i="5"/>
  <c r="B566" i="5"/>
  <c r="D565" i="5"/>
  <c r="C565" i="5"/>
  <c r="B565" i="5"/>
  <c r="D564" i="5"/>
  <c r="C564" i="5"/>
  <c r="B564" i="5"/>
  <c r="D563" i="5"/>
  <c r="C563" i="5"/>
  <c r="B563" i="5"/>
  <c r="D562" i="5"/>
  <c r="C562" i="5"/>
  <c r="B562" i="5"/>
  <c r="D561" i="5"/>
  <c r="C561" i="5"/>
  <c r="B561" i="5"/>
  <c r="D560" i="5"/>
  <c r="C560" i="5"/>
  <c r="B560" i="5"/>
  <c r="D559" i="5"/>
  <c r="C559" i="5"/>
  <c r="B559" i="5"/>
  <c r="D558" i="5"/>
  <c r="C558" i="5"/>
  <c r="B558" i="5"/>
  <c r="D557" i="5"/>
  <c r="C557" i="5"/>
  <c r="B557" i="5"/>
  <c r="D556" i="5"/>
  <c r="C556" i="5"/>
  <c r="B556" i="5"/>
  <c r="D555" i="5"/>
  <c r="C555" i="5"/>
  <c r="B555" i="5"/>
  <c r="D554" i="5"/>
  <c r="C554" i="5"/>
  <c r="B554" i="5"/>
  <c r="D553" i="5"/>
  <c r="C553" i="5"/>
  <c r="B553" i="5"/>
  <c r="D552" i="5"/>
  <c r="C552" i="5"/>
  <c r="B552" i="5"/>
  <c r="D551" i="5"/>
  <c r="C551" i="5"/>
  <c r="B551" i="5"/>
  <c r="D550" i="5"/>
  <c r="C550" i="5"/>
  <c r="B550" i="5"/>
  <c r="D549" i="5"/>
  <c r="C549" i="5"/>
  <c r="B549" i="5"/>
  <c r="D548" i="5"/>
  <c r="C548" i="5"/>
  <c r="B548" i="5"/>
  <c r="D547" i="5"/>
  <c r="C547" i="5"/>
  <c r="B547" i="5"/>
  <c r="D546" i="5"/>
  <c r="C546" i="5"/>
  <c r="B546" i="5"/>
  <c r="D545" i="5"/>
  <c r="C545" i="5"/>
  <c r="B545" i="5"/>
  <c r="D544" i="5"/>
  <c r="C544" i="5"/>
  <c r="B544" i="5"/>
  <c r="D543" i="5"/>
  <c r="C543" i="5"/>
  <c r="B543" i="5"/>
  <c r="D542" i="5"/>
  <c r="C542" i="5"/>
  <c r="B542" i="5"/>
  <c r="D541" i="5"/>
  <c r="C541" i="5"/>
  <c r="B541" i="5"/>
  <c r="D540" i="5"/>
  <c r="C540" i="5"/>
  <c r="B540" i="5"/>
  <c r="D539" i="5"/>
  <c r="C539" i="5"/>
  <c r="B539" i="5"/>
  <c r="D538" i="5"/>
  <c r="C538" i="5"/>
  <c r="B538" i="5"/>
  <c r="D537" i="5"/>
  <c r="C537" i="5"/>
  <c r="B537" i="5"/>
  <c r="D536" i="5"/>
  <c r="C536" i="5"/>
  <c r="B536" i="5"/>
  <c r="D535" i="5"/>
  <c r="C535" i="5"/>
  <c r="B535" i="5"/>
  <c r="D534" i="5"/>
  <c r="C534" i="5"/>
  <c r="B534" i="5"/>
  <c r="D533" i="5"/>
  <c r="C533" i="5"/>
  <c r="B533" i="5"/>
  <c r="D532" i="5"/>
  <c r="C532" i="5"/>
  <c r="B532" i="5"/>
  <c r="D531" i="5"/>
  <c r="C531" i="5"/>
  <c r="B531" i="5"/>
  <c r="D530" i="5"/>
  <c r="C530" i="5"/>
  <c r="B530" i="5"/>
  <c r="D529" i="5"/>
  <c r="C529" i="5"/>
  <c r="B529" i="5"/>
  <c r="D528" i="5"/>
  <c r="C528" i="5"/>
  <c r="B528" i="5"/>
  <c r="D527" i="5"/>
  <c r="C527" i="5"/>
  <c r="B527" i="5"/>
  <c r="D526" i="5"/>
  <c r="C526" i="5"/>
  <c r="B526" i="5"/>
  <c r="D525" i="5"/>
  <c r="C525" i="5"/>
  <c r="B525" i="5"/>
  <c r="D524" i="5"/>
  <c r="C524" i="5"/>
  <c r="B524" i="5"/>
  <c r="D523" i="5"/>
  <c r="C523" i="5"/>
  <c r="B523" i="5"/>
  <c r="D522" i="5"/>
  <c r="C522" i="5"/>
  <c r="B522" i="5"/>
  <c r="D521" i="5"/>
  <c r="C521" i="5"/>
  <c r="B521" i="5"/>
  <c r="D520" i="5"/>
  <c r="C520" i="5"/>
  <c r="B520" i="5"/>
  <c r="D519" i="5"/>
  <c r="C519" i="5"/>
  <c r="B519" i="5"/>
  <c r="D518" i="5"/>
  <c r="C518" i="5"/>
  <c r="B518" i="5"/>
  <c r="D517" i="5"/>
  <c r="C517" i="5"/>
  <c r="B517" i="5"/>
  <c r="D516" i="5"/>
  <c r="C516" i="5"/>
  <c r="B516" i="5"/>
  <c r="D515" i="5"/>
  <c r="C515" i="5"/>
  <c r="B515" i="5"/>
  <c r="D514" i="5"/>
  <c r="C514" i="5"/>
  <c r="B514" i="5"/>
  <c r="D513" i="5"/>
  <c r="C513" i="5"/>
  <c r="B513" i="5"/>
  <c r="D512" i="5"/>
  <c r="C512" i="5"/>
  <c r="B512" i="5"/>
  <c r="D511" i="5"/>
  <c r="C511" i="5"/>
  <c r="B511" i="5"/>
  <c r="D510" i="5"/>
  <c r="C510" i="5"/>
  <c r="B510" i="5"/>
  <c r="D509" i="5"/>
  <c r="C509" i="5"/>
  <c r="B509" i="5"/>
  <c r="D508" i="5"/>
  <c r="C508" i="5"/>
  <c r="B508" i="5"/>
  <c r="D507" i="5"/>
  <c r="C507" i="5"/>
  <c r="B507" i="5"/>
  <c r="D506" i="5"/>
  <c r="C506" i="5"/>
  <c r="B506" i="5"/>
  <c r="D505" i="5"/>
  <c r="C505" i="5"/>
  <c r="B505" i="5"/>
  <c r="D504" i="5"/>
  <c r="C504" i="5"/>
  <c r="B504" i="5"/>
  <c r="D503" i="5"/>
  <c r="C503" i="5"/>
  <c r="B503" i="5"/>
  <c r="D502" i="5"/>
  <c r="C502" i="5"/>
  <c r="B502" i="5"/>
  <c r="D501" i="5"/>
  <c r="C501" i="5"/>
  <c r="B501" i="5"/>
  <c r="D500" i="5"/>
  <c r="C500" i="5"/>
  <c r="B500" i="5"/>
  <c r="D499" i="5"/>
  <c r="C499" i="5"/>
  <c r="B499" i="5"/>
  <c r="D498" i="5"/>
  <c r="C498" i="5"/>
  <c r="B498" i="5"/>
  <c r="D497" i="5"/>
  <c r="C497" i="5"/>
  <c r="B497" i="5"/>
  <c r="D496" i="5"/>
  <c r="C496" i="5"/>
  <c r="B496" i="5"/>
  <c r="D495" i="5"/>
  <c r="C495" i="5"/>
  <c r="B495" i="5"/>
  <c r="D494" i="5"/>
  <c r="C494" i="5"/>
  <c r="B494" i="5"/>
  <c r="D493" i="5"/>
  <c r="C493" i="5"/>
  <c r="B493" i="5"/>
  <c r="D492" i="5"/>
  <c r="C492" i="5"/>
  <c r="B492" i="5"/>
  <c r="D491" i="5"/>
  <c r="C491" i="5"/>
  <c r="B491" i="5"/>
  <c r="D490" i="5"/>
  <c r="C490" i="5"/>
  <c r="B490" i="5"/>
  <c r="D489" i="5"/>
  <c r="C489" i="5"/>
  <c r="B489" i="5"/>
  <c r="D488" i="5"/>
  <c r="C488" i="5"/>
  <c r="B488" i="5"/>
  <c r="D487" i="5"/>
  <c r="C487" i="5"/>
  <c r="B487" i="5"/>
  <c r="D486" i="5"/>
  <c r="C486" i="5"/>
  <c r="B486" i="5"/>
  <c r="D485" i="5"/>
  <c r="C485" i="5"/>
  <c r="B485" i="5"/>
  <c r="D484" i="5"/>
  <c r="C484" i="5"/>
  <c r="B484" i="5"/>
  <c r="D483" i="5"/>
  <c r="C483" i="5"/>
  <c r="B483" i="5"/>
  <c r="D482" i="5"/>
  <c r="C482" i="5"/>
  <c r="B482" i="5"/>
  <c r="D481" i="5"/>
  <c r="C481" i="5"/>
  <c r="B481" i="5"/>
  <c r="D480" i="5"/>
  <c r="C480" i="5"/>
  <c r="B480" i="5"/>
  <c r="D479" i="5"/>
  <c r="C479" i="5"/>
  <c r="B479" i="5"/>
  <c r="D478" i="5"/>
  <c r="C478" i="5"/>
  <c r="B478" i="5"/>
  <c r="D477" i="5"/>
  <c r="C477" i="5"/>
  <c r="B477" i="5"/>
  <c r="D476" i="5"/>
  <c r="C476" i="5"/>
  <c r="B476" i="5"/>
  <c r="D475" i="5"/>
  <c r="C475" i="5"/>
  <c r="B475" i="5"/>
  <c r="D474" i="5"/>
  <c r="C474" i="5"/>
  <c r="B474" i="5"/>
  <c r="D473" i="5"/>
  <c r="C473" i="5"/>
  <c r="B473" i="5"/>
  <c r="D472" i="5"/>
  <c r="C472" i="5"/>
  <c r="B472" i="5"/>
  <c r="D471" i="5"/>
  <c r="C471" i="5"/>
  <c r="B471" i="5"/>
  <c r="D470" i="5"/>
  <c r="C470" i="5"/>
  <c r="B470" i="5"/>
  <c r="D469" i="5"/>
  <c r="C469" i="5"/>
  <c r="B469" i="5"/>
  <c r="D468" i="5"/>
  <c r="C468" i="5"/>
  <c r="B468" i="5"/>
  <c r="D467" i="5"/>
  <c r="C467" i="5"/>
  <c r="B467" i="5"/>
  <c r="D466" i="5"/>
  <c r="C466" i="5"/>
  <c r="B466" i="5"/>
  <c r="D465" i="5"/>
  <c r="C465" i="5"/>
  <c r="B465" i="5"/>
  <c r="D464" i="5"/>
  <c r="C464" i="5"/>
  <c r="B464" i="5"/>
  <c r="D463" i="5"/>
  <c r="C463" i="5"/>
  <c r="B463" i="5"/>
  <c r="D462" i="5"/>
  <c r="C462" i="5"/>
  <c r="B462" i="5"/>
  <c r="D461" i="5"/>
  <c r="C461" i="5"/>
  <c r="B461" i="5"/>
  <c r="D460" i="5"/>
  <c r="C460" i="5"/>
  <c r="B460" i="5"/>
  <c r="D459" i="5"/>
  <c r="C459" i="5"/>
  <c r="B459" i="5"/>
  <c r="D458" i="5"/>
  <c r="C458" i="5"/>
  <c r="B458" i="5"/>
  <c r="D457" i="5"/>
  <c r="C457" i="5"/>
  <c r="B457" i="5"/>
  <c r="D456" i="5"/>
  <c r="C456" i="5"/>
  <c r="B456" i="5"/>
  <c r="D455" i="5"/>
  <c r="C455" i="5"/>
  <c r="B455" i="5"/>
  <c r="D454" i="5"/>
  <c r="C454" i="5"/>
  <c r="B454" i="5"/>
  <c r="D453" i="5"/>
  <c r="C453" i="5"/>
  <c r="B453" i="5"/>
  <c r="D452" i="5"/>
  <c r="C452" i="5"/>
  <c r="B452" i="5"/>
  <c r="D451" i="5"/>
  <c r="C451" i="5"/>
  <c r="B451" i="5"/>
  <c r="D450" i="5"/>
  <c r="C450" i="5"/>
  <c r="B450" i="5"/>
  <c r="D449" i="5"/>
  <c r="C449" i="5"/>
  <c r="B449" i="5"/>
  <c r="D448" i="5"/>
  <c r="C448" i="5"/>
  <c r="B448" i="5"/>
  <c r="D447" i="5"/>
  <c r="C447" i="5"/>
  <c r="B447" i="5"/>
  <c r="D446" i="5"/>
  <c r="C446" i="5"/>
  <c r="B446" i="5"/>
  <c r="D445" i="5"/>
  <c r="C445" i="5"/>
  <c r="B445" i="5"/>
  <c r="D444" i="5"/>
  <c r="C444" i="5"/>
  <c r="B444" i="5"/>
  <c r="D443" i="5"/>
  <c r="C443" i="5"/>
  <c r="B443" i="5"/>
  <c r="D442" i="5"/>
  <c r="C442" i="5"/>
  <c r="B442" i="5"/>
  <c r="D441" i="5"/>
  <c r="C441" i="5"/>
  <c r="B441" i="5"/>
  <c r="D440" i="5"/>
  <c r="C440" i="5"/>
  <c r="B440" i="5"/>
  <c r="D439" i="5"/>
  <c r="C439" i="5"/>
  <c r="B439" i="5"/>
  <c r="D438" i="5"/>
  <c r="C438" i="5"/>
  <c r="B438" i="5"/>
  <c r="D437" i="5"/>
  <c r="C437" i="5"/>
  <c r="B437" i="5"/>
  <c r="D436" i="5"/>
  <c r="C436" i="5"/>
  <c r="B436" i="5"/>
  <c r="D435" i="5"/>
  <c r="C435" i="5"/>
  <c r="B435" i="5"/>
  <c r="D434" i="5"/>
  <c r="C434" i="5"/>
  <c r="B434" i="5"/>
  <c r="D433" i="5"/>
  <c r="C433" i="5"/>
  <c r="B433" i="5"/>
  <c r="D432" i="5"/>
  <c r="C432" i="5"/>
  <c r="B432" i="5"/>
  <c r="D431" i="5"/>
  <c r="C431" i="5"/>
  <c r="B431" i="5"/>
  <c r="D430" i="5"/>
  <c r="C430" i="5"/>
  <c r="B430" i="5"/>
  <c r="D429" i="5"/>
  <c r="C429" i="5"/>
  <c r="B429" i="5"/>
  <c r="D428" i="5"/>
  <c r="C428" i="5"/>
  <c r="B428" i="5"/>
  <c r="D427" i="5"/>
  <c r="C427" i="5"/>
  <c r="B427" i="5"/>
  <c r="D426" i="5"/>
  <c r="C426" i="5"/>
  <c r="B426" i="5"/>
  <c r="D425" i="5"/>
  <c r="C425" i="5"/>
  <c r="B425" i="5"/>
  <c r="D424" i="5"/>
  <c r="C424" i="5"/>
  <c r="B424" i="5"/>
  <c r="D423" i="5"/>
  <c r="C423" i="5"/>
  <c r="B423" i="5"/>
  <c r="D422" i="5"/>
  <c r="C422" i="5"/>
  <c r="B422" i="5"/>
  <c r="D421" i="5"/>
  <c r="C421" i="5"/>
  <c r="B421" i="5"/>
  <c r="D420" i="5"/>
  <c r="C420" i="5"/>
  <c r="B420" i="5"/>
  <c r="D419" i="5"/>
  <c r="C419" i="5"/>
  <c r="B419" i="5"/>
  <c r="D418" i="5"/>
  <c r="C418" i="5"/>
  <c r="B418" i="5"/>
  <c r="D417" i="5"/>
  <c r="C417" i="5"/>
  <c r="B417" i="5"/>
  <c r="D416" i="5"/>
  <c r="C416" i="5"/>
  <c r="B416" i="5"/>
  <c r="D415" i="5"/>
  <c r="C415" i="5"/>
  <c r="B415" i="5"/>
  <c r="D414" i="5"/>
  <c r="C414" i="5"/>
  <c r="B414" i="5"/>
  <c r="D413" i="5"/>
  <c r="C413" i="5"/>
  <c r="B413" i="5"/>
  <c r="D412" i="5"/>
  <c r="C412" i="5"/>
  <c r="B412" i="5"/>
  <c r="D411" i="5"/>
  <c r="C411" i="5"/>
  <c r="B411" i="5"/>
  <c r="D410" i="5"/>
  <c r="C410" i="5"/>
  <c r="B410" i="5"/>
  <c r="D409" i="5"/>
  <c r="C409" i="5"/>
  <c r="B409" i="5"/>
  <c r="D408" i="5"/>
  <c r="C408" i="5"/>
  <c r="B408" i="5"/>
  <c r="D407" i="5"/>
  <c r="C407" i="5"/>
  <c r="B407" i="5"/>
  <c r="D406" i="5"/>
  <c r="C406" i="5"/>
  <c r="B406" i="5"/>
  <c r="D405" i="5"/>
  <c r="C405" i="5"/>
  <c r="B405" i="5"/>
  <c r="D404" i="5"/>
  <c r="C404" i="5"/>
  <c r="B404" i="5"/>
  <c r="D403" i="5"/>
  <c r="C403" i="5"/>
  <c r="B403" i="5"/>
  <c r="D402" i="5"/>
  <c r="C402" i="5"/>
  <c r="B402" i="5"/>
  <c r="D401" i="5"/>
  <c r="C401" i="5"/>
  <c r="B401" i="5"/>
  <c r="D400" i="5"/>
  <c r="C400" i="5"/>
  <c r="B400" i="5"/>
  <c r="D399" i="5"/>
  <c r="C399" i="5"/>
  <c r="B399" i="5"/>
  <c r="D398" i="5"/>
  <c r="C398" i="5"/>
  <c r="B398" i="5"/>
  <c r="D397" i="5"/>
  <c r="C397" i="5"/>
  <c r="B397" i="5"/>
  <c r="D396" i="5"/>
  <c r="C396" i="5"/>
  <c r="B396" i="5"/>
  <c r="D395" i="5"/>
  <c r="C395" i="5"/>
  <c r="B395" i="5"/>
  <c r="D394" i="5"/>
  <c r="C394" i="5"/>
  <c r="B394" i="5"/>
  <c r="D393" i="5"/>
  <c r="C393" i="5"/>
  <c r="B393" i="5"/>
  <c r="D392" i="5"/>
  <c r="C392" i="5"/>
  <c r="B392" i="5"/>
  <c r="D391" i="5"/>
  <c r="C391" i="5"/>
  <c r="B391" i="5"/>
  <c r="D390" i="5"/>
  <c r="C390" i="5"/>
  <c r="B390" i="5"/>
  <c r="D389" i="5"/>
  <c r="C389" i="5"/>
  <c r="B389" i="5"/>
  <c r="D388" i="5"/>
  <c r="C388" i="5"/>
  <c r="B388" i="5"/>
  <c r="D387" i="5"/>
  <c r="C387" i="5"/>
  <c r="B387" i="5"/>
  <c r="D386" i="5"/>
  <c r="C386" i="5"/>
  <c r="B386" i="5"/>
  <c r="D385" i="5"/>
  <c r="C385" i="5"/>
  <c r="B385" i="5"/>
  <c r="D384" i="5"/>
  <c r="C384" i="5"/>
  <c r="B384" i="5"/>
  <c r="D383" i="5"/>
  <c r="C383" i="5"/>
  <c r="B383" i="5"/>
  <c r="D382" i="5"/>
  <c r="C382" i="5"/>
  <c r="B382" i="5"/>
  <c r="D381" i="5"/>
  <c r="C381" i="5"/>
  <c r="B381" i="5"/>
  <c r="D380" i="5"/>
  <c r="C380" i="5"/>
  <c r="B380" i="5"/>
  <c r="D379" i="5"/>
  <c r="C379" i="5"/>
  <c r="B379" i="5"/>
  <c r="D378" i="5"/>
  <c r="C378" i="5"/>
  <c r="B378" i="5"/>
  <c r="D377" i="5"/>
  <c r="C377" i="5"/>
  <c r="B377" i="5"/>
  <c r="D376" i="5"/>
  <c r="C376" i="5"/>
  <c r="B376" i="5"/>
  <c r="D375" i="5"/>
  <c r="C375" i="5"/>
  <c r="B375" i="5"/>
  <c r="D374" i="5"/>
  <c r="C374" i="5"/>
  <c r="B374" i="5"/>
  <c r="D373" i="5"/>
  <c r="C373" i="5"/>
  <c r="B373" i="5"/>
  <c r="D372" i="5"/>
  <c r="C372" i="5"/>
  <c r="B372" i="5"/>
  <c r="D371" i="5"/>
  <c r="C371" i="5"/>
  <c r="B371" i="5"/>
  <c r="D370" i="5"/>
  <c r="C370" i="5"/>
  <c r="B370" i="5"/>
  <c r="D369" i="5"/>
  <c r="C369" i="5"/>
  <c r="B369" i="5"/>
  <c r="D368" i="5"/>
  <c r="C368" i="5"/>
  <c r="B368" i="5"/>
  <c r="D367" i="5"/>
  <c r="C367" i="5"/>
  <c r="B367" i="5"/>
  <c r="D366" i="5"/>
  <c r="C366" i="5"/>
  <c r="B366" i="5"/>
  <c r="D365" i="5"/>
  <c r="C365" i="5"/>
  <c r="B365" i="5"/>
  <c r="D364" i="5"/>
  <c r="C364" i="5"/>
  <c r="B364" i="5"/>
  <c r="D363" i="5"/>
  <c r="C363" i="5"/>
  <c r="B363" i="5"/>
  <c r="D362" i="5"/>
  <c r="C362" i="5"/>
  <c r="B362" i="5"/>
  <c r="D361" i="5"/>
  <c r="C361" i="5"/>
  <c r="B361" i="5"/>
  <c r="D360" i="5"/>
  <c r="C360" i="5"/>
  <c r="B360" i="5"/>
  <c r="D359" i="5"/>
  <c r="C359" i="5"/>
  <c r="B359" i="5"/>
  <c r="D358" i="5"/>
  <c r="C358" i="5"/>
  <c r="B358" i="5"/>
  <c r="D357" i="5"/>
  <c r="C357" i="5"/>
  <c r="B357" i="5"/>
  <c r="D356" i="5"/>
  <c r="C356" i="5"/>
  <c r="B356" i="5"/>
  <c r="D355" i="5"/>
  <c r="C355" i="5"/>
  <c r="B355" i="5"/>
  <c r="D354" i="5"/>
  <c r="C354" i="5"/>
  <c r="B354" i="5"/>
  <c r="D353" i="5"/>
  <c r="C353" i="5"/>
  <c r="B353" i="5"/>
  <c r="D352" i="5"/>
  <c r="C352" i="5"/>
  <c r="B352" i="5"/>
  <c r="D351" i="5"/>
  <c r="C351" i="5"/>
  <c r="B351" i="5"/>
  <c r="D350" i="5"/>
  <c r="C350" i="5"/>
  <c r="B350" i="5"/>
  <c r="D349" i="5"/>
  <c r="C349" i="5"/>
  <c r="B349" i="5"/>
  <c r="D348" i="5"/>
  <c r="C348" i="5"/>
  <c r="B348" i="5"/>
  <c r="D347" i="5"/>
  <c r="C347" i="5"/>
  <c r="B347" i="5"/>
  <c r="D346" i="5"/>
  <c r="C346" i="5"/>
  <c r="B346" i="5"/>
  <c r="D345" i="5"/>
  <c r="C345" i="5"/>
  <c r="B345" i="5"/>
  <c r="D344" i="5"/>
  <c r="C344" i="5"/>
  <c r="B344" i="5"/>
  <c r="D343" i="5"/>
  <c r="C343" i="5"/>
  <c r="B343" i="5"/>
  <c r="D342" i="5"/>
  <c r="C342" i="5"/>
  <c r="B342" i="5"/>
  <c r="D341" i="5"/>
  <c r="C341" i="5"/>
  <c r="B341" i="5"/>
  <c r="D340" i="5"/>
  <c r="C340" i="5"/>
  <c r="B340" i="5"/>
  <c r="D339" i="5"/>
  <c r="C339" i="5"/>
  <c r="B339" i="5"/>
  <c r="D338" i="5"/>
  <c r="C338" i="5"/>
  <c r="B338" i="5"/>
  <c r="D337" i="5"/>
  <c r="C337" i="5"/>
  <c r="B337" i="5"/>
  <c r="D336" i="5"/>
  <c r="C336" i="5"/>
  <c r="B336" i="5"/>
  <c r="D335" i="5"/>
  <c r="C335" i="5"/>
  <c r="B335" i="5"/>
  <c r="D334" i="5"/>
  <c r="C334" i="5"/>
  <c r="B334" i="5"/>
  <c r="D333" i="5"/>
  <c r="C333" i="5"/>
  <c r="B333" i="5"/>
  <c r="D332" i="5"/>
  <c r="C332" i="5"/>
  <c r="B332" i="5"/>
  <c r="D331" i="5"/>
  <c r="C331" i="5"/>
  <c r="B331" i="5"/>
  <c r="D330" i="5"/>
  <c r="C330" i="5"/>
  <c r="B330" i="5"/>
  <c r="D329" i="5"/>
  <c r="C329" i="5"/>
  <c r="B329" i="5"/>
  <c r="D328" i="5"/>
  <c r="C328" i="5"/>
  <c r="B328" i="5"/>
  <c r="D327" i="5"/>
  <c r="C327" i="5"/>
  <c r="B327" i="5"/>
  <c r="D326" i="5"/>
  <c r="C326" i="5"/>
  <c r="B326" i="5"/>
  <c r="D325" i="5"/>
  <c r="C325" i="5"/>
  <c r="B325" i="5"/>
  <c r="D324" i="5"/>
  <c r="C324" i="5"/>
  <c r="B324" i="5"/>
  <c r="D323" i="5"/>
  <c r="C323" i="5"/>
  <c r="B323" i="5"/>
  <c r="D322" i="5"/>
  <c r="C322" i="5"/>
  <c r="B322" i="5"/>
  <c r="D321" i="5"/>
  <c r="C321" i="5"/>
  <c r="B321" i="5"/>
  <c r="D320" i="5"/>
  <c r="C320" i="5"/>
  <c r="B320" i="5"/>
  <c r="D319" i="5"/>
  <c r="C319" i="5"/>
  <c r="B319" i="5"/>
  <c r="D318" i="5"/>
  <c r="C318" i="5"/>
  <c r="B318" i="5"/>
  <c r="D317" i="5"/>
  <c r="C317" i="5"/>
  <c r="B317" i="5"/>
  <c r="D316" i="5"/>
  <c r="C316" i="5"/>
  <c r="B316" i="5"/>
  <c r="D315" i="5"/>
  <c r="C315" i="5"/>
  <c r="B315" i="5"/>
  <c r="D314" i="5"/>
  <c r="C314" i="5"/>
  <c r="B314" i="5"/>
  <c r="D313" i="5"/>
  <c r="C313" i="5"/>
  <c r="B313" i="5"/>
  <c r="D312" i="5"/>
  <c r="C312" i="5"/>
  <c r="B312" i="5"/>
  <c r="D311" i="5"/>
  <c r="C311" i="5"/>
  <c r="B311" i="5"/>
  <c r="D310" i="5"/>
  <c r="C310" i="5"/>
  <c r="B310" i="5"/>
  <c r="D309" i="5"/>
  <c r="C309" i="5"/>
  <c r="B309" i="5"/>
  <c r="D308" i="5"/>
  <c r="C308" i="5"/>
  <c r="B308" i="5"/>
  <c r="D307" i="5"/>
  <c r="C307" i="5"/>
  <c r="B307" i="5"/>
  <c r="D306" i="5"/>
  <c r="C306" i="5"/>
  <c r="B306" i="5"/>
  <c r="D305" i="5"/>
  <c r="C305" i="5"/>
  <c r="B305" i="5"/>
  <c r="D304" i="5"/>
  <c r="C304" i="5"/>
  <c r="B304" i="5"/>
  <c r="D303" i="5"/>
  <c r="C303" i="5"/>
  <c r="B303" i="5"/>
  <c r="D302" i="5"/>
  <c r="C302" i="5"/>
  <c r="B302" i="5"/>
  <c r="D301" i="5"/>
  <c r="C301" i="5"/>
  <c r="B301" i="5"/>
  <c r="D300" i="5"/>
  <c r="C300" i="5"/>
  <c r="B300" i="5"/>
  <c r="D299" i="5"/>
  <c r="C299" i="5"/>
  <c r="B299" i="5"/>
  <c r="D298" i="5"/>
  <c r="C298" i="5"/>
  <c r="B298" i="5"/>
  <c r="D297" i="5"/>
  <c r="C297" i="5"/>
  <c r="B297" i="5"/>
  <c r="D296" i="5"/>
  <c r="C296" i="5"/>
  <c r="B296" i="5"/>
  <c r="D295" i="5"/>
  <c r="C295" i="5"/>
  <c r="B295" i="5"/>
  <c r="D294" i="5"/>
  <c r="C294" i="5"/>
  <c r="B294" i="5"/>
  <c r="D293" i="5"/>
  <c r="C293" i="5"/>
  <c r="B293" i="5"/>
  <c r="D292" i="5"/>
  <c r="C292" i="5"/>
  <c r="B292" i="5"/>
  <c r="D291" i="5"/>
  <c r="C291" i="5"/>
  <c r="B291" i="5"/>
  <c r="D290" i="5"/>
  <c r="C290" i="5"/>
  <c r="B290" i="5"/>
  <c r="D289" i="5"/>
  <c r="C289" i="5"/>
  <c r="B289" i="5"/>
  <c r="D288" i="5"/>
  <c r="C288" i="5"/>
  <c r="B288" i="5"/>
  <c r="D287" i="5"/>
  <c r="C287" i="5"/>
  <c r="B287" i="5"/>
  <c r="D286" i="5"/>
  <c r="C286" i="5"/>
  <c r="B286" i="5"/>
  <c r="D285" i="5"/>
  <c r="C285" i="5"/>
  <c r="B285" i="5"/>
  <c r="D284" i="5"/>
  <c r="C284" i="5"/>
  <c r="B284" i="5"/>
  <c r="D283" i="5"/>
  <c r="C283" i="5"/>
  <c r="B283" i="5"/>
  <c r="D282" i="5"/>
  <c r="C282" i="5"/>
  <c r="B282" i="5"/>
  <c r="D281" i="5"/>
  <c r="C281" i="5"/>
  <c r="B281" i="5"/>
  <c r="D280" i="5"/>
  <c r="C280" i="5"/>
  <c r="B280" i="5"/>
  <c r="D279" i="5"/>
  <c r="C279" i="5"/>
  <c r="B279" i="5"/>
  <c r="D278" i="5"/>
  <c r="C278" i="5"/>
  <c r="B278" i="5"/>
  <c r="D277" i="5"/>
  <c r="C277" i="5"/>
  <c r="B277" i="5"/>
  <c r="D276" i="5"/>
  <c r="C276" i="5"/>
  <c r="B276" i="5"/>
  <c r="D275" i="5"/>
  <c r="C275" i="5"/>
  <c r="B275" i="5"/>
  <c r="D274" i="5"/>
  <c r="C274" i="5"/>
  <c r="B274" i="5"/>
  <c r="D273" i="5"/>
  <c r="C273" i="5"/>
  <c r="B273" i="5"/>
  <c r="D272" i="5"/>
  <c r="C272" i="5"/>
  <c r="B272" i="5"/>
  <c r="D271" i="5"/>
  <c r="C271" i="5"/>
  <c r="B271" i="5"/>
  <c r="D270" i="5"/>
  <c r="C270" i="5"/>
  <c r="B270" i="5"/>
  <c r="D269" i="5"/>
  <c r="C269" i="5"/>
  <c r="B269" i="5"/>
  <c r="D268" i="5"/>
  <c r="C268" i="5"/>
  <c r="B268" i="5"/>
  <c r="D267" i="5"/>
  <c r="C267" i="5"/>
  <c r="B267" i="5"/>
  <c r="D266" i="5"/>
  <c r="C266" i="5"/>
  <c r="B266" i="5"/>
  <c r="D265" i="5"/>
  <c r="C265" i="5"/>
  <c r="B265" i="5"/>
  <c r="D264" i="5"/>
  <c r="C264" i="5"/>
  <c r="B264" i="5"/>
  <c r="D263" i="5"/>
  <c r="C263" i="5"/>
  <c r="B263" i="5"/>
  <c r="D262" i="5"/>
  <c r="C262" i="5"/>
  <c r="B262" i="5"/>
  <c r="D261" i="5"/>
  <c r="C261" i="5"/>
  <c r="B261" i="5"/>
  <c r="D260" i="5"/>
  <c r="C260" i="5"/>
  <c r="B260" i="5"/>
  <c r="D259" i="5"/>
  <c r="C259" i="5"/>
  <c r="B259" i="5"/>
  <c r="D258" i="5"/>
  <c r="C258" i="5"/>
  <c r="B258" i="5"/>
  <c r="D257" i="5"/>
  <c r="C257" i="5"/>
  <c r="B257" i="5"/>
  <c r="D256" i="5"/>
  <c r="C256" i="5"/>
  <c r="B256" i="5"/>
  <c r="D255" i="5"/>
  <c r="C255" i="5"/>
  <c r="B255" i="5"/>
  <c r="D254" i="5"/>
  <c r="C254" i="5"/>
  <c r="B254" i="5"/>
  <c r="D253" i="5"/>
  <c r="C253" i="5"/>
  <c r="B253" i="5"/>
  <c r="D252" i="5"/>
  <c r="C252" i="5"/>
  <c r="B252" i="5"/>
  <c r="D251" i="5"/>
  <c r="C251" i="5"/>
  <c r="B251" i="5"/>
  <c r="D250" i="5"/>
  <c r="C250" i="5"/>
  <c r="B250" i="5"/>
  <c r="D249" i="5"/>
  <c r="C249" i="5"/>
  <c r="B249" i="5"/>
  <c r="D248" i="5"/>
  <c r="C248" i="5"/>
  <c r="B248" i="5"/>
  <c r="D247" i="5"/>
  <c r="C247" i="5"/>
  <c r="B247" i="5"/>
  <c r="D246" i="5"/>
  <c r="C246" i="5"/>
  <c r="B246" i="5"/>
  <c r="D245" i="5"/>
  <c r="C245" i="5"/>
  <c r="B245" i="5"/>
  <c r="D244" i="5"/>
  <c r="C244" i="5"/>
  <c r="B244" i="5"/>
  <c r="D243" i="5"/>
  <c r="C243" i="5"/>
  <c r="B243" i="5"/>
  <c r="D242" i="5"/>
  <c r="C242" i="5"/>
  <c r="B242" i="5"/>
  <c r="D241" i="5"/>
  <c r="C241" i="5"/>
  <c r="B241" i="5"/>
  <c r="D240" i="5"/>
  <c r="C240" i="5"/>
  <c r="B240" i="5"/>
  <c r="D239" i="5"/>
  <c r="C239" i="5"/>
  <c r="B239" i="5"/>
  <c r="D238" i="5"/>
  <c r="C238" i="5"/>
  <c r="B238" i="5"/>
  <c r="D237" i="5"/>
  <c r="C237" i="5"/>
  <c r="B237" i="5"/>
  <c r="D236" i="5"/>
  <c r="C236" i="5"/>
  <c r="B236" i="5"/>
  <c r="D235" i="5"/>
  <c r="C235" i="5"/>
  <c r="B235" i="5"/>
  <c r="D234" i="5"/>
  <c r="C234" i="5"/>
  <c r="B234" i="5"/>
  <c r="D233" i="5"/>
  <c r="C233" i="5"/>
  <c r="B233" i="5"/>
  <c r="D232" i="5"/>
  <c r="C232" i="5"/>
  <c r="B232" i="5"/>
  <c r="D231" i="5"/>
  <c r="C231" i="5"/>
  <c r="B231" i="5"/>
  <c r="D230" i="5"/>
  <c r="C230" i="5"/>
  <c r="B230" i="5"/>
  <c r="D229" i="5"/>
  <c r="C229" i="5"/>
  <c r="B229" i="5"/>
  <c r="D228" i="5"/>
  <c r="C228" i="5"/>
  <c r="B228" i="5"/>
  <c r="D227" i="5"/>
  <c r="C227" i="5"/>
  <c r="B227" i="5"/>
  <c r="D226" i="5"/>
  <c r="C226" i="5"/>
  <c r="B226" i="5"/>
  <c r="D225" i="5"/>
  <c r="C225" i="5"/>
  <c r="B225" i="5"/>
  <c r="D224" i="5"/>
  <c r="C224" i="5"/>
  <c r="B224" i="5"/>
  <c r="D223" i="5"/>
  <c r="C223" i="5"/>
  <c r="B223" i="5"/>
  <c r="D222" i="5"/>
  <c r="C222" i="5"/>
  <c r="B222" i="5"/>
  <c r="D221" i="5"/>
  <c r="C221" i="5"/>
  <c r="B221" i="5"/>
  <c r="D220" i="5"/>
  <c r="C220" i="5"/>
  <c r="B220" i="5"/>
  <c r="D219" i="5"/>
  <c r="C219" i="5"/>
  <c r="B219" i="5"/>
  <c r="D218" i="5"/>
  <c r="C218" i="5"/>
  <c r="B218" i="5"/>
  <c r="D217" i="5"/>
  <c r="C217" i="5"/>
  <c r="B217" i="5"/>
  <c r="D216" i="5"/>
  <c r="C216" i="5"/>
  <c r="B216" i="5"/>
  <c r="D215" i="5"/>
  <c r="C215" i="5"/>
  <c r="B215" i="5"/>
  <c r="D214" i="5"/>
  <c r="C214" i="5"/>
  <c r="B214" i="5"/>
  <c r="D213" i="5"/>
  <c r="C213" i="5"/>
  <c r="B213" i="5"/>
  <c r="D212" i="5"/>
  <c r="C212" i="5"/>
  <c r="B212" i="5"/>
  <c r="D211" i="5"/>
  <c r="C211" i="5"/>
  <c r="B211" i="5"/>
  <c r="D210" i="5"/>
  <c r="C210" i="5"/>
  <c r="B210" i="5"/>
  <c r="D209" i="5"/>
  <c r="C209" i="5"/>
  <c r="B209" i="5"/>
  <c r="D208" i="5"/>
  <c r="C208" i="5"/>
  <c r="B208" i="5"/>
  <c r="D207" i="5"/>
  <c r="C207" i="5"/>
  <c r="B207" i="5"/>
  <c r="D206" i="5"/>
  <c r="C206" i="5"/>
  <c r="B206" i="5"/>
  <c r="D205" i="5"/>
  <c r="C205" i="5"/>
  <c r="B205" i="5"/>
  <c r="D204" i="5"/>
  <c r="C204" i="5"/>
  <c r="B204" i="5"/>
  <c r="F203" i="5"/>
  <c r="B203" i="5"/>
  <c r="F202" i="5"/>
  <c r="B202" i="5"/>
  <c r="F201" i="5"/>
  <c r="B201" i="5"/>
  <c r="F200" i="5"/>
  <c r="B200" i="5"/>
  <c r="F199" i="5"/>
  <c r="B199" i="5"/>
  <c r="F198" i="5"/>
  <c r="B198" i="5"/>
  <c r="F197" i="5"/>
  <c r="B197" i="5"/>
  <c r="F196" i="5"/>
  <c r="B196" i="5"/>
  <c r="F195" i="5"/>
  <c r="B195" i="5"/>
  <c r="F194" i="5"/>
  <c r="B194" i="5"/>
  <c r="F193" i="5"/>
  <c r="B193" i="5"/>
  <c r="F192" i="5"/>
  <c r="B192" i="5"/>
  <c r="F191" i="5"/>
  <c r="B191" i="5"/>
  <c r="F190" i="5"/>
  <c r="B190" i="5"/>
  <c r="F189" i="5"/>
  <c r="B189" i="5"/>
  <c r="F188" i="5"/>
  <c r="B188" i="5"/>
  <c r="F187" i="5"/>
  <c r="B187" i="5"/>
  <c r="F186" i="5"/>
  <c r="B186" i="5"/>
  <c r="F185" i="5"/>
  <c r="B185" i="5"/>
  <c r="F184" i="5"/>
  <c r="B184" i="5"/>
  <c r="F183" i="5"/>
  <c r="B183" i="5"/>
  <c r="F182" i="5"/>
  <c r="B182" i="5"/>
  <c r="F181" i="5"/>
  <c r="B181" i="5"/>
  <c r="F180" i="5"/>
  <c r="B180" i="5"/>
  <c r="F179" i="5"/>
  <c r="B179" i="5"/>
  <c r="F178" i="5"/>
  <c r="B178" i="5"/>
  <c r="F177" i="5"/>
  <c r="B177" i="5"/>
  <c r="F176" i="5"/>
  <c r="B176" i="5"/>
  <c r="F175" i="5"/>
  <c r="B175" i="5"/>
  <c r="F174" i="5"/>
  <c r="B174" i="5"/>
  <c r="F173" i="5"/>
  <c r="B173" i="5"/>
  <c r="F172" i="5"/>
  <c r="B172" i="5"/>
  <c r="F171" i="5"/>
  <c r="B171" i="5"/>
  <c r="F170" i="5"/>
  <c r="B170" i="5"/>
  <c r="F169" i="5"/>
  <c r="B169" i="5"/>
  <c r="F168" i="5"/>
  <c r="B168" i="5"/>
  <c r="F167" i="5"/>
  <c r="B167" i="5"/>
  <c r="F166" i="5"/>
  <c r="B166" i="5"/>
  <c r="F165" i="5"/>
  <c r="B165" i="5"/>
  <c r="F164" i="5"/>
  <c r="B164" i="5"/>
  <c r="F163" i="5"/>
  <c r="B163" i="5"/>
  <c r="F162" i="5"/>
  <c r="B162" i="5"/>
  <c r="F161" i="5"/>
  <c r="B161" i="5"/>
  <c r="F160" i="5"/>
  <c r="B160" i="5"/>
  <c r="F159" i="5"/>
  <c r="B159" i="5"/>
  <c r="F158" i="5"/>
  <c r="B158" i="5"/>
  <c r="F157" i="5"/>
  <c r="B157" i="5"/>
  <c r="F156" i="5"/>
  <c r="B156" i="5"/>
  <c r="F155" i="5"/>
  <c r="B155" i="5"/>
  <c r="F154" i="5"/>
  <c r="B154" i="5"/>
  <c r="F153" i="5"/>
  <c r="B153" i="5"/>
  <c r="F152" i="5"/>
  <c r="B152" i="5"/>
  <c r="F151" i="5"/>
  <c r="B151" i="5"/>
  <c r="F150" i="5"/>
  <c r="B150" i="5"/>
  <c r="F149" i="5"/>
  <c r="B149" i="5"/>
  <c r="F148" i="5"/>
  <c r="B148" i="5"/>
  <c r="F147" i="5"/>
  <c r="B147" i="5"/>
  <c r="F146" i="5"/>
  <c r="B146" i="5"/>
  <c r="F145" i="5"/>
  <c r="B145" i="5"/>
  <c r="F144" i="5"/>
  <c r="B144" i="5"/>
  <c r="F143" i="5"/>
  <c r="B143" i="5"/>
  <c r="F142" i="5"/>
  <c r="B142" i="5"/>
  <c r="F141" i="5"/>
  <c r="B141" i="5"/>
  <c r="F140" i="5"/>
  <c r="B140" i="5"/>
  <c r="F139" i="5"/>
  <c r="B139" i="5"/>
  <c r="F138" i="5"/>
  <c r="B138" i="5"/>
  <c r="F137" i="5"/>
  <c r="B137" i="5"/>
  <c r="F136" i="5"/>
  <c r="B136" i="5"/>
  <c r="F135" i="5"/>
  <c r="B135" i="5"/>
  <c r="F134" i="5"/>
  <c r="B134" i="5"/>
  <c r="F133" i="5"/>
  <c r="B133" i="5"/>
  <c r="F132" i="5"/>
  <c r="B132" i="5"/>
  <c r="F131" i="5"/>
  <c r="B131" i="5"/>
  <c r="F130" i="5"/>
  <c r="B130" i="5"/>
  <c r="F129" i="5"/>
  <c r="B129" i="5"/>
  <c r="F128" i="5"/>
  <c r="B128" i="5"/>
  <c r="F127" i="5"/>
  <c r="B127" i="5"/>
  <c r="F126" i="5"/>
  <c r="B126" i="5"/>
  <c r="F125" i="5"/>
  <c r="B125" i="5"/>
  <c r="F124" i="5"/>
  <c r="B124" i="5"/>
  <c r="F123" i="5"/>
  <c r="B123" i="5"/>
  <c r="F122" i="5"/>
  <c r="B122" i="5"/>
  <c r="F121" i="5"/>
  <c r="B121" i="5"/>
  <c r="F120" i="5"/>
  <c r="B120" i="5"/>
  <c r="F119" i="5"/>
  <c r="B119" i="5"/>
  <c r="F118" i="5"/>
  <c r="B118" i="5"/>
  <c r="F117" i="5"/>
  <c r="B117" i="5"/>
  <c r="F116" i="5"/>
  <c r="B116" i="5"/>
  <c r="F115" i="5"/>
  <c r="B115" i="5"/>
  <c r="F114" i="5"/>
  <c r="B114" i="5"/>
  <c r="F113" i="5"/>
  <c r="B113" i="5"/>
  <c r="F112" i="5"/>
  <c r="B112" i="5"/>
  <c r="F111" i="5"/>
  <c r="B111" i="5"/>
  <c r="F110" i="5"/>
  <c r="B110" i="5"/>
  <c r="F109" i="5"/>
  <c r="B109" i="5"/>
  <c r="F108" i="5"/>
  <c r="B108" i="5"/>
  <c r="F107" i="5"/>
  <c r="B107" i="5"/>
  <c r="F106" i="5"/>
  <c r="B106" i="5"/>
  <c r="F105" i="5"/>
  <c r="B105" i="5"/>
  <c r="F104" i="5"/>
  <c r="B104" i="5"/>
  <c r="F103" i="5"/>
  <c r="B103" i="5"/>
  <c r="F102" i="5"/>
  <c r="B102" i="5"/>
  <c r="F101" i="5"/>
  <c r="B101" i="5"/>
  <c r="F100" i="5"/>
  <c r="B100" i="5"/>
  <c r="F99" i="5"/>
  <c r="B99" i="5"/>
  <c r="F98" i="5"/>
  <c r="B98" i="5"/>
  <c r="F97" i="5"/>
  <c r="B97" i="5"/>
  <c r="F96" i="5"/>
  <c r="B96" i="5"/>
  <c r="F95" i="5"/>
  <c r="B95" i="5"/>
  <c r="F94" i="5"/>
  <c r="B94" i="5"/>
  <c r="F93" i="5"/>
  <c r="B93" i="5"/>
  <c r="F92" i="5"/>
  <c r="B92" i="5"/>
  <c r="F91" i="5"/>
  <c r="B91" i="5"/>
  <c r="F90" i="5"/>
  <c r="B90" i="5"/>
  <c r="F89" i="5"/>
  <c r="B89" i="5"/>
  <c r="E88" i="5"/>
  <c r="B88" i="5"/>
  <c r="E87" i="5"/>
  <c r="B87" i="5"/>
  <c r="E86" i="5"/>
  <c r="B86" i="5"/>
  <c r="E85" i="5"/>
  <c r="B85" i="5"/>
  <c r="E84" i="5"/>
  <c r="B84" i="5"/>
  <c r="E83" i="5"/>
  <c r="B83" i="5"/>
  <c r="E82" i="5"/>
  <c r="B82" i="5"/>
  <c r="E81" i="5"/>
  <c r="B81" i="5"/>
  <c r="E80" i="5"/>
  <c r="B80" i="5"/>
  <c r="E79" i="5"/>
  <c r="B79" i="5"/>
  <c r="E78" i="5"/>
  <c r="B78" i="5"/>
  <c r="E77" i="5"/>
  <c r="B77" i="5"/>
  <c r="E76" i="5"/>
  <c r="B76" i="5"/>
  <c r="E75" i="5"/>
  <c r="B75" i="5"/>
  <c r="E74" i="5"/>
  <c r="B74" i="5"/>
  <c r="E73" i="5"/>
  <c r="B73" i="5"/>
  <c r="E72" i="5"/>
  <c r="B72" i="5"/>
  <c r="E71" i="5"/>
  <c r="B71" i="5"/>
  <c r="E70" i="5"/>
  <c r="B70" i="5"/>
  <c r="E69" i="5"/>
  <c r="B69" i="5"/>
  <c r="E68" i="5"/>
  <c r="B68" i="5"/>
  <c r="E67" i="5"/>
  <c r="B67" i="5"/>
  <c r="E66" i="5"/>
  <c r="B66" i="5"/>
  <c r="E65" i="5"/>
  <c r="B65" i="5"/>
  <c r="E64" i="5"/>
  <c r="B64" i="5"/>
  <c r="E63" i="5"/>
  <c r="B63" i="5"/>
  <c r="E62" i="5"/>
  <c r="B62" i="5"/>
  <c r="E61" i="5"/>
  <c r="B61" i="5"/>
  <c r="E60" i="5"/>
  <c r="B60" i="5"/>
  <c r="E59" i="5"/>
  <c r="B59" i="5"/>
  <c r="E58" i="5"/>
  <c r="B58" i="5"/>
  <c r="E57" i="5"/>
  <c r="B57" i="5"/>
  <c r="E56" i="5"/>
  <c r="B56" i="5"/>
  <c r="E55" i="5"/>
  <c r="B55" i="5"/>
  <c r="E54" i="5"/>
  <c r="B54" i="5"/>
  <c r="E53" i="5"/>
  <c r="B53" i="5"/>
  <c r="E52" i="5"/>
  <c r="B52" i="5"/>
  <c r="E51" i="5"/>
  <c r="B51" i="5"/>
  <c r="E50" i="5"/>
  <c r="B50" i="5"/>
  <c r="E49" i="5"/>
  <c r="B49" i="5"/>
  <c r="E48" i="5"/>
  <c r="B48" i="5"/>
  <c r="E47" i="5"/>
  <c r="B47" i="5"/>
  <c r="E46" i="5"/>
  <c r="B46" i="5"/>
  <c r="E45" i="5"/>
  <c r="B45" i="5"/>
  <c r="E44" i="5"/>
  <c r="B44" i="5"/>
  <c r="E43" i="5"/>
  <c r="B43" i="5"/>
  <c r="E42" i="5"/>
  <c r="B42" i="5"/>
  <c r="E41" i="5"/>
  <c r="B41" i="5"/>
  <c r="E40" i="5"/>
  <c r="B40" i="5"/>
  <c r="E39" i="5"/>
  <c r="B39" i="5"/>
  <c r="E38" i="5"/>
  <c r="B38" i="5"/>
  <c r="E37" i="5"/>
  <c r="B37" i="5"/>
  <c r="E36" i="5"/>
  <c r="B36" i="5"/>
  <c r="E35" i="5"/>
  <c r="B35" i="5"/>
  <c r="E34" i="5"/>
  <c r="B34" i="5"/>
  <c r="E33" i="5"/>
  <c r="B33" i="5"/>
  <c r="E32" i="5"/>
  <c r="B32" i="5"/>
  <c r="E31" i="5"/>
  <c r="B31" i="5"/>
  <c r="E30" i="5"/>
  <c r="B30" i="5"/>
  <c r="E29" i="5"/>
  <c r="B29" i="5"/>
  <c r="E28" i="5"/>
  <c r="B28" i="5"/>
  <c r="E27" i="5"/>
  <c r="B27" i="5"/>
  <c r="E26" i="5"/>
  <c r="B26" i="5"/>
  <c r="E25" i="5"/>
  <c r="B25" i="5"/>
  <c r="E24" i="5"/>
  <c r="B24" i="5"/>
  <c r="E23" i="5"/>
  <c r="B23" i="5"/>
  <c r="E22" i="5"/>
  <c r="B22" i="5"/>
  <c r="E21" i="5"/>
  <c r="B21" i="5"/>
  <c r="E20" i="5"/>
  <c r="B20" i="5"/>
  <c r="E19" i="5"/>
  <c r="B19" i="5"/>
  <c r="E18" i="5"/>
  <c r="B18" i="5"/>
  <c r="E17" i="5"/>
  <c r="B17" i="5"/>
  <c r="E16" i="5"/>
  <c r="B16" i="5"/>
  <c r="E15" i="5"/>
  <c r="B15" i="5"/>
  <c r="E14" i="5"/>
  <c r="B14" i="5"/>
  <c r="E13" i="5"/>
  <c r="B13" i="5"/>
  <c r="E12" i="5"/>
  <c r="B12" i="5"/>
  <c r="E11" i="5"/>
  <c r="B11" i="5"/>
  <c r="E10" i="5"/>
  <c r="B10" i="5"/>
  <c r="E9" i="5"/>
  <c r="B9" i="5"/>
  <c r="E8" i="5"/>
  <c r="B8" i="5"/>
  <c r="E7" i="5"/>
  <c r="B7" i="5"/>
  <c r="E6" i="5"/>
  <c r="B6" i="5"/>
  <c r="E5" i="5"/>
  <c r="B5" i="5"/>
  <c r="E4" i="5"/>
  <c r="B4" i="5"/>
  <c r="E3" i="5"/>
  <c r="B3" i="5"/>
  <c r="D204" i="4"/>
  <c r="C204" i="4"/>
  <c r="A46" i="3"/>
  <c r="N533" i="2"/>
  <c r="M533" i="2"/>
  <c r="L533" i="2"/>
  <c r="K533" i="2"/>
  <c r="J533" i="2"/>
  <c r="I533" i="2"/>
  <c r="H533" i="2"/>
  <c r="G533" i="2"/>
  <c r="F533" i="2"/>
  <c r="E533" i="2"/>
  <c r="D533" i="2"/>
  <c r="A533" i="2"/>
  <c r="O532" i="2"/>
  <c r="O531" i="2"/>
  <c r="O530" i="2"/>
  <c r="O529" i="2"/>
  <c r="O528" i="2"/>
  <c r="O527" i="2"/>
  <c r="O526" i="2"/>
  <c r="O525" i="2"/>
  <c r="O524" i="2"/>
  <c r="O523" i="2"/>
  <c r="O522" i="2"/>
  <c r="O521" i="2"/>
  <c r="O520" i="2"/>
  <c r="O519" i="2"/>
  <c r="O518" i="2"/>
  <c r="O517" i="2"/>
  <c r="O516" i="2"/>
  <c r="O515" i="2"/>
  <c r="O514" i="2"/>
  <c r="O513" i="2"/>
  <c r="O512" i="2"/>
  <c r="O511" i="2"/>
  <c r="O510" i="2"/>
  <c r="O509" i="2"/>
  <c r="O508" i="2"/>
  <c r="O507" i="2"/>
  <c r="O506" i="2"/>
  <c r="O505" i="2"/>
  <c r="O504" i="2"/>
  <c r="O503" i="2"/>
  <c r="O502" i="2"/>
  <c r="O501" i="2"/>
  <c r="O500" i="2"/>
  <c r="O499" i="2"/>
  <c r="O498" i="2"/>
  <c r="O497" i="2"/>
  <c r="O496" i="2"/>
  <c r="O495" i="2"/>
  <c r="O494" i="2"/>
  <c r="O493" i="2"/>
  <c r="O492" i="2"/>
  <c r="O491" i="2"/>
  <c r="O490" i="2"/>
  <c r="O489" i="2"/>
  <c r="O488" i="2"/>
  <c r="O487" i="2"/>
  <c r="O486" i="2"/>
  <c r="O485" i="2"/>
  <c r="O484" i="2"/>
  <c r="O483" i="2"/>
  <c r="O482" i="2"/>
  <c r="O481" i="2"/>
  <c r="O480" i="2"/>
  <c r="O479" i="2"/>
  <c r="O478" i="2"/>
  <c r="O477" i="2"/>
  <c r="O476" i="2"/>
  <c r="O475" i="2"/>
  <c r="O474" i="2"/>
  <c r="O473" i="2"/>
  <c r="O472" i="2"/>
  <c r="O471" i="2"/>
  <c r="O470" i="2"/>
  <c r="O469" i="2"/>
  <c r="O468" i="2"/>
  <c r="O467" i="2"/>
  <c r="O466" i="2"/>
  <c r="O465" i="2"/>
  <c r="O464" i="2"/>
  <c r="O463" i="2"/>
  <c r="O462" i="2"/>
  <c r="O461" i="2"/>
  <c r="O460" i="2"/>
  <c r="O459" i="2"/>
  <c r="O458" i="2"/>
  <c r="O457" i="2"/>
  <c r="O456" i="2"/>
  <c r="O455" i="2"/>
  <c r="O454" i="2"/>
  <c r="O453" i="2"/>
  <c r="O452" i="2"/>
  <c r="O451" i="2"/>
  <c r="O450" i="2"/>
  <c r="O449" i="2"/>
  <c r="O448" i="2"/>
  <c r="O447" i="2"/>
  <c r="O446" i="2"/>
  <c r="O445" i="2"/>
  <c r="O444" i="2"/>
  <c r="O443" i="2"/>
  <c r="O442" i="2"/>
  <c r="O441" i="2"/>
  <c r="O440" i="2"/>
  <c r="O439" i="2"/>
  <c r="O438" i="2"/>
  <c r="O437" i="2"/>
  <c r="O436" i="2"/>
  <c r="O435" i="2"/>
  <c r="O434" i="2"/>
  <c r="O433" i="2"/>
  <c r="O432" i="2"/>
  <c r="O431" i="2"/>
  <c r="O430" i="2"/>
  <c r="O429" i="2"/>
  <c r="O428" i="2"/>
  <c r="O427" i="2"/>
  <c r="O426" i="2"/>
  <c r="O425" i="2"/>
  <c r="O424" i="2"/>
  <c r="O423" i="2"/>
  <c r="O422" i="2"/>
  <c r="O421" i="2"/>
  <c r="O420" i="2"/>
  <c r="O419" i="2"/>
  <c r="O418" i="2"/>
  <c r="O417" i="2"/>
  <c r="O416" i="2"/>
  <c r="O415" i="2"/>
  <c r="O414" i="2"/>
  <c r="O413" i="2"/>
  <c r="O412" i="2"/>
  <c r="O411" i="2"/>
  <c r="O410" i="2"/>
  <c r="O409" i="2"/>
  <c r="O408" i="2"/>
  <c r="O407" i="2"/>
  <c r="O406" i="2"/>
  <c r="O405" i="2"/>
  <c r="O404" i="2"/>
  <c r="O403" i="2"/>
  <c r="O402" i="2"/>
  <c r="O401" i="2"/>
  <c r="O400" i="2"/>
  <c r="O399" i="2"/>
  <c r="O398" i="2"/>
  <c r="O397" i="2"/>
  <c r="O396" i="2"/>
  <c r="O395" i="2"/>
  <c r="O394" i="2"/>
  <c r="O393" i="2"/>
  <c r="O392" i="2"/>
  <c r="O391" i="2"/>
  <c r="O390" i="2"/>
  <c r="O389" i="2"/>
  <c r="O388" i="2"/>
  <c r="O387" i="2"/>
  <c r="O386" i="2"/>
  <c r="O385" i="2"/>
  <c r="O384" i="2"/>
  <c r="O383" i="2"/>
  <c r="O382" i="2"/>
  <c r="O381" i="2"/>
  <c r="O380" i="2"/>
  <c r="O379" i="2"/>
  <c r="O378" i="2"/>
  <c r="O377" i="2"/>
  <c r="O376" i="2"/>
  <c r="O375" i="2"/>
  <c r="O374" i="2"/>
  <c r="O373" i="2"/>
  <c r="O372" i="2"/>
  <c r="O371" i="2"/>
  <c r="O370" i="2"/>
  <c r="O369" i="2"/>
  <c r="O368" i="2"/>
  <c r="O367" i="2"/>
  <c r="O366" i="2"/>
  <c r="O365" i="2"/>
  <c r="O364" i="2"/>
  <c r="O363" i="2"/>
  <c r="O362" i="2"/>
  <c r="O361" i="2"/>
  <c r="O360" i="2"/>
  <c r="O359" i="2"/>
  <c r="O358" i="2"/>
  <c r="O357" i="2"/>
  <c r="O356" i="2"/>
  <c r="O355" i="2"/>
  <c r="O354" i="2"/>
  <c r="O353" i="2"/>
  <c r="O352" i="2"/>
  <c r="O351" i="2"/>
  <c r="O350" i="2"/>
  <c r="O349" i="2"/>
  <c r="O348" i="2"/>
  <c r="O347" i="2"/>
  <c r="O346" i="2"/>
  <c r="O345" i="2"/>
  <c r="O344" i="2"/>
  <c r="O343" i="2"/>
  <c r="O342" i="2"/>
  <c r="O341" i="2"/>
  <c r="O340" i="2"/>
  <c r="O339" i="2"/>
  <c r="O338" i="2"/>
  <c r="O337" i="2"/>
  <c r="O336" i="2"/>
  <c r="O335" i="2"/>
  <c r="O334" i="2"/>
  <c r="O333" i="2"/>
  <c r="O332" i="2"/>
  <c r="O331" i="2"/>
  <c r="O330" i="2"/>
  <c r="O329" i="2"/>
  <c r="O328" i="2"/>
  <c r="O327" i="2"/>
  <c r="O326" i="2"/>
  <c r="O325" i="2"/>
  <c r="O324" i="2"/>
  <c r="O323" i="2"/>
  <c r="O322" i="2"/>
  <c r="O321" i="2"/>
  <c r="O320" i="2"/>
  <c r="O319" i="2"/>
  <c r="O318" i="2"/>
  <c r="O317" i="2"/>
  <c r="O316" i="2"/>
  <c r="O315" i="2"/>
  <c r="O314" i="2"/>
  <c r="O313" i="2"/>
  <c r="O312" i="2"/>
  <c r="O311" i="2"/>
  <c r="O310" i="2"/>
  <c r="O309" i="2"/>
  <c r="O308" i="2"/>
  <c r="O307" i="2"/>
  <c r="O306" i="2"/>
  <c r="O305" i="2"/>
  <c r="O304" i="2"/>
  <c r="O303" i="2"/>
  <c r="O302" i="2"/>
  <c r="O301" i="2"/>
  <c r="O300" i="2"/>
  <c r="O299" i="2"/>
  <c r="O298" i="2"/>
  <c r="O297" i="2"/>
  <c r="O296" i="2"/>
  <c r="O295" i="2"/>
  <c r="O294" i="2"/>
  <c r="O293" i="2"/>
  <c r="O292" i="2"/>
  <c r="O291" i="2"/>
  <c r="O290" i="2"/>
  <c r="O289" i="2"/>
  <c r="O288" i="2"/>
  <c r="O287" i="2"/>
  <c r="O286" i="2"/>
  <c r="O285" i="2"/>
  <c r="O284" i="2"/>
  <c r="O283" i="2"/>
  <c r="O282" i="2"/>
  <c r="O281" i="2"/>
  <c r="O280" i="2"/>
  <c r="O279" i="2"/>
  <c r="O278" i="2"/>
  <c r="O277" i="2"/>
  <c r="O276" i="2"/>
  <c r="O275" i="2"/>
  <c r="O274" i="2"/>
  <c r="O273" i="2"/>
  <c r="O272" i="2"/>
  <c r="O271" i="2"/>
  <c r="O270" i="2"/>
  <c r="O269" i="2"/>
  <c r="O268" i="2"/>
  <c r="O267" i="2"/>
  <c r="O266" i="2"/>
  <c r="O265" i="2"/>
  <c r="O264" i="2"/>
  <c r="O263" i="2"/>
  <c r="O262" i="2"/>
  <c r="O261" i="2"/>
  <c r="O260" i="2"/>
  <c r="O259" i="2"/>
  <c r="O258" i="2"/>
  <c r="O257" i="2"/>
  <c r="O256" i="2"/>
  <c r="O255" i="2"/>
  <c r="O254" i="2"/>
  <c r="O253" i="2"/>
  <c r="O252" i="2"/>
  <c r="O251" i="2"/>
  <c r="O250" i="2"/>
  <c r="O249" i="2"/>
  <c r="O248" i="2"/>
  <c r="O247" i="2"/>
  <c r="O246" i="2"/>
  <c r="O245" i="2"/>
  <c r="O244" i="2"/>
  <c r="O243" i="2"/>
  <c r="O242" i="2"/>
  <c r="O241" i="2"/>
  <c r="O240" i="2"/>
  <c r="O239" i="2"/>
  <c r="O238" i="2"/>
  <c r="O237" i="2"/>
  <c r="O236" i="2"/>
  <c r="O235" i="2"/>
  <c r="O234" i="2"/>
  <c r="O233" i="2"/>
  <c r="O232" i="2"/>
  <c r="O231" i="2"/>
  <c r="O230" i="2"/>
  <c r="O229" i="2"/>
  <c r="O228" i="2"/>
  <c r="O227" i="2"/>
  <c r="O226" i="2"/>
  <c r="O225" i="2"/>
  <c r="O224" i="2"/>
  <c r="O223" i="2"/>
  <c r="O222" i="2"/>
  <c r="O221" i="2"/>
  <c r="O220" i="2"/>
  <c r="O219" i="2"/>
  <c r="O218" i="2"/>
  <c r="O217" i="2"/>
  <c r="O216" i="2"/>
  <c r="O215" i="2"/>
  <c r="O214" i="2"/>
  <c r="O213" i="2"/>
  <c r="O212" i="2"/>
  <c r="O211" i="2"/>
  <c r="O210" i="2"/>
  <c r="O209" i="2"/>
  <c r="O208" i="2"/>
  <c r="O207" i="2"/>
  <c r="O206" i="2"/>
  <c r="O205" i="2"/>
  <c r="O204" i="2"/>
  <c r="O203" i="2"/>
  <c r="O202" i="2"/>
  <c r="O201" i="2"/>
  <c r="O200" i="2"/>
  <c r="O199" i="2"/>
  <c r="O198" i="2"/>
  <c r="O197" i="2"/>
  <c r="O196" i="2"/>
  <c r="O195" i="2"/>
  <c r="O194" i="2"/>
  <c r="O193" i="2"/>
  <c r="O192" i="2"/>
  <c r="O191" i="2"/>
  <c r="O190" i="2"/>
  <c r="O189" i="2"/>
  <c r="O188" i="2"/>
  <c r="O187" i="2"/>
  <c r="O186" i="2"/>
  <c r="O185" i="2"/>
  <c r="O184" i="2"/>
  <c r="O183" i="2"/>
  <c r="O182" i="2"/>
  <c r="O181" i="2"/>
  <c r="O180" i="2"/>
  <c r="O179" i="2"/>
  <c r="O178" i="2"/>
  <c r="O177" i="2"/>
  <c r="O176" i="2"/>
  <c r="O175" i="2"/>
  <c r="O174" i="2"/>
  <c r="O173" i="2"/>
  <c r="O172" i="2"/>
  <c r="O171" i="2"/>
  <c r="O170" i="2"/>
  <c r="O169" i="2"/>
  <c r="O168" i="2"/>
  <c r="O167" i="2"/>
  <c r="O166" i="2"/>
  <c r="O165" i="2"/>
  <c r="O164" i="2"/>
  <c r="O163" i="2"/>
  <c r="O162" i="2"/>
  <c r="O161" i="2"/>
  <c r="O160" i="2"/>
  <c r="O159" i="2"/>
  <c r="O158" i="2"/>
  <c r="O157" i="2"/>
  <c r="O156" i="2"/>
  <c r="O155" i="2"/>
  <c r="O154" i="2"/>
  <c r="O153" i="2"/>
  <c r="O152" i="2"/>
  <c r="O151" i="2"/>
  <c r="O150" i="2"/>
  <c r="O149" i="2"/>
  <c r="O148" i="2"/>
  <c r="O147" i="2"/>
  <c r="O146" i="2"/>
  <c r="O145" i="2"/>
  <c r="O144"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O118" i="2"/>
  <c r="O117" i="2"/>
  <c r="O116" i="2"/>
  <c r="O115" i="2"/>
  <c r="O114" i="2"/>
  <c r="O113" i="2"/>
  <c r="O112" i="2"/>
  <c r="O111" i="2"/>
  <c r="O110" i="2"/>
  <c r="O109" i="2"/>
  <c r="O108" i="2"/>
  <c r="O107" i="2"/>
  <c r="O106" i="2"/>
  <c r="O105" i="2"/>
  <c r="O104" i="2"/>
  <c r="O103" i="2"/>
  <c r="O102" i="2"/>
  <c r="O101" i="2"/>
  <c r="O100" i="2"/>
  <c r="O99" i="2"/>
  <c r="O98" i="2"/>
  <c r="O97" i="2"/>
  <c r="O96" i="2"/>
  <c r="O95" i="2"/>
  <c r="O94" i="2"/>
  <c r="O93" i="2"/>
  <c r="O92" i="2"/>
  <c r="O91" i="2"/>
  <c r="O90" i="2"/>
  <c r="O89"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 r="O7" i="2"/>
  <c r="O6" i="2"/>
  <c r="O5" i="2"/>
  <c r="O4" i="2"/>
  <c r="A13" i="1"/>
  <c r="L534" i="2" l="1"/>
  <c r="O533" i="2"/>
  <c r="O534" i="2" s="1"/>
  <c r="F733" i="5"/>
  <c r="K534" i="2"/>
  <c r="I534" i="2"/>
  <c r="E733" i="5"/>
  <c r="E534" i="2"/>
  <c r="M534" i="2"/>
  <c r="G534" i="2"/>
  <c r="D733" i="5"/>
  <c r="D734" i="5" s="1"/>
  <c r="F534" i="2"/>
  <c r="J534" i="2"/>
  <c r="N534" i="2"/>
  <c r="H534" i="2"/>
</calcChain>
</file>

<file path=xl/sharedStrings.xml><?xml version="1.0" encoding="utf-8"?>
<sst xmlns="http://schemas.openxmlformats.org/spreadsheetml/2006/main" count="4247" uniqueCount="3331">
  <si>
    <t>IAB ID</t>
  </si>
  <si>
    <t>IAB Name</t>
  </si>
  <si>
    <t>purposes</t>
  </si>
  <si>
    <t>legIntPurposes</t>
  </si>
  <si>
    <t>flexiblePurposes</t>
  </si>
  <si>
    <t>specialPurposes</t>
  </si>
  <si>
    <t>features</t>
  </si>
  <si>
    <t>specialFeatures</t>
  </si>
  <si>
    <t>IAB policy url</t>
  </si>
  <si>
    <t>Exponential Interactive, Inc d/b/a VDX.tv</t>
  </si>
  <si>
    <t>Captify Technologies Limited</t>
  </si>
  <si>
    <t>Roq.ad Inc.</t>
  </si>
  <si>
    <t>AdSpirit GmbH</t>
  </si>
  <si>
    <t>Vibrant Media Limited</t>
  </si>
  <si>
    <t>Emerse Sverige AB</t>
  </si>
  <si>
    <t xml:space="preserve">Index Exchange, Inc. </t>
  </si>
  <si>
    <t>Quantcast International Limited</t>
  </si>
  <si>
    <t>BeeswaxIO Corporation</t>
  </si>
  <si>
    <t>Sovrn Holdings Inc</t>
  </si>
  <si>
    <t>Adkernel LLC</t>
  </si>
  <si>
    <t>Adikteev</t>
  </si>
  <si>
    <t>RTB House S.A.</t>
  </si>
  <si>
    <t>Widespace AB</t>
  </si>
  <si>
    <t>N Technologies Inc.</t>
  </si>
  <si>
    <t>The Trade Desk</t>
  </si>
  <si>
    <t>admetrics GmbH</t>
  </si>
  <si>
    <t xml:space="preserve">Amobee, Inc. </t>
  </si>
  <si>
    <t>Epsilon</t>
  </si>
  <si>
    <t>Verizon Media EMEA Limited</t>
  </si>
  <si>
    <t>Venatus Media Limited</t>
  </si>
  <si>
    <t>ADventori SAS</t>
  </si>
  <si>
    <t>TripleLift, Inc.</t>
  </si>
  <si>
    <t>BidTheatre AB</t>
  </si>
  <si>
    <t>Ogury Ltd.</t>
  </si>
  <si>
    <t>Xandr, Inc.</t>
  </si>
  <si>
    <t>ShareThis, Inc</t>
  </si>
  <si>
    <t>NEORY GmbH</t>
  </si>
  <si>
    <t>RhythmOne DBA Unruly Group Ltd</t>
  </si>
  <si>
    <t>NEURAL.ONE</t>
  </si>
  <si>
    <t>ADITION technologies AG</t>
  </si>
  <si>
    <t>Active Agent (ADITION technologies AG)</t>
  </si>
  <si>
    <t>Adverline</t>
  </si>
  <si>
    <t>Taboola Europe Limited</t>
  </si>
  <si>
    <t>The ADEX GmbH</t>
  </si>
  <si>
    <t>Smart Adserver</t>
  </si>
  <si>
    <t>ADMAN - Phaistos Networks, S.A.</t>
  </si>
  <si>
    <t>TRADELAB</t>
  </si>
  <si>
    <t>Adform</t>
  </si>
  <si>
    <t>xAd, Inc. dba GroundTruth</t>
  </si>
  <si>
    <t>GroundTruth</t>
  </si>
  <si>
    <t xml:space="preserve">The Rubicon Project, Inc. </t>
  </si>
  <si>
    <t>Sirdata</t>
  </si>
  <si>
    <t>ADARA MEDIA UNLIMITED</t>
  </si>
  <si>
    <t>33Across</t>
  </si>
  <si>
    <t>Sift Media, Inc</t>
  </si>
  <si>
    <t>Rakuten Marketing LLC</t>
  </si>
  <si>
    <t>GumGum, Inc.</t>
  </si>
  <si>
    <t>Justpremium BV</t>
  </si>
  <si>
    <t>Avocet Systems Limited</t>
  </si>
  <si>
    <t>Location Sciences AI Ltd</t>
  </si>
  <si>
    <t>adsquare GmbH</t>
  </si>
  <si>
    <t>LifeStreet Corporation</t>
  </si>
  <si>
    <t>Sizmek by Amazon</t>
  </si>
  <si>
    <t>OpenX</t>
  </si>
  <si>
    <t>Yieldlab AG</t>
  </si>
  <si>
    <t>Roku Advertising Services</t>
  </si>
  <si>
    <t>DataXu</t>
  </si>
  <si>
    <t>Nano Interactive GmbH</t>
  </si>
  <si>
    <t>Simplifi Holdings Inc.</t>
  </si>
  <si>
    <t>PubMatic, Inc.</t>
  </si>
  <si>
    <t>comScore, Inc.</t>
  </si>
  <si>
    <t>Flashtalking, Inc.</t>
  </si>
  <si>
    <t>MediaMath, Inc.</t>
  </si>
  <si>
    <t>Sharethrough, Inc</t>
  </si>
  <si>
    <t>Smaato, Inc.</t>
  </si>
  <si>
    <t>Visarity Technologies GmbH</t>
  </si>
  <si>
    <t>Semasio GmbH</t>
  </si>
  <si>
    <t>Crimtan Holdings Limited</t>
  </si>
  <si>
    <t>Scene Stealer Limited</t>
  </si>
  <si>
    <t>TreSensa, Inc.</t>
  </si>
  <si>
    <t>Tapad, Inc.</t>
  </si>
  <si>
    <t>Teroa S.A.</t>
  </si>
  <si>
    <t>Criteo SA</t>
  </si>
  <si>
    <t>Manage.com</t>
  </si>
  <si>
    <t>1plusX AG</t>
  </si>
  <si>
    <t>Adloox SA</t>
  </si>
  <si>
    <t>Blis Media Limited</t>
  </si>
  <si>
    <t>Lotame Solutions, inc</t>
  </si>
  <si>
    <t>LiveRamp, Inc.</t>
  </si>
  <si>
    <t>Acxiom</t>
  </si>
  <si>
    <t>GroupM UK Limited</t>
  </si>
  <si>
    <t>Fifty Technology Limited</t>
  </si>
  <si>
    <t>MiQ</t>
  </si>
  <si>
    <t>Telaria SAS</t>
  </si>
  <si>
    <t>Sonobi, Inc</t>
  </si>
  <si>
    <t>Rich Audience Technologies SL</t>
  </si>
  <si>
    <t>LoopMe Limited</t>
  </si>
  <si>
    <t>Dynata LLC</t>
  </si>
  <si>
    <t>Showheroes SE</t>
  </si>
  <si>
    <t>Sublime</t>
  </si>
  <si>
    <t>smartclip Europe GmbH</t>
  </si>
  <si>
    <t>Fusio by S4M</t>
  </si>
  <si>
    <t>Eyeota Pte Ltd</t>
  </si>
  <si>
    <t>Avid Media Ltd</t>
  </si>
  <si>
    <t>Teemo SA</t>
  </si>
  <si>
    <t>DoubleVerify Inc.​</t>
  </si>
  <si>
    <t>PIXIMEDIA SAS</t>
  </si>
  <si>
    <t>BIDSWITCH GmbH</t>
  </si>
  <si>
    <t>IPONWEB GmbH</t>
  </si>
  <si>
    <t>NextRoll, Inc.</t>
  </si>
  <si>
    <t>ID5 Technology SAS</t>
  </si>
  <si>
    <t xml:space="preserve">Teads </t>
  </si>
  <si>
    <t>Brainient</t>
  </si>
  <si>
    <t>digitalAudience</t>
  </si>
  <si>
    <t>SMARTSTREAM.TV GmbH</t>
  </si>
  <si>
    <t>Trafiller</t>
  </si>
  <si>
    <t>Ströer SSP GmbH (SSP)</t>
  </si>
  <si>
    <t>Ströer SSP GmbH (DSP)</t>
  </si>
  <si>
    <t>ConnectAd Realtime GmbH</t>
  </si>
  <si>
    <t>Permodo GmbH</t>
  </si>
  <si>
    <t>Platform161</t>
  </si>
  <si>
    <t>1020, Inc. dba Placecast and Ericsson Emodo</t>
  </si>
  <si>
    <t>Media.net Advertising FZ-LLC</t>
  </si>
  <si>
    <t>Connatix Native Exchange Inc.</t>
  </si>
  <si>
    <t>district m inc.</t>
  </si>
  <si>
    <t>Snapsort Inc., operating as Sortable</t>
  </si>
  <si>
    <t>Adacado Technologies Inc. (DBA Adacado)</t>
  </si>
  <si>
    <t>ADman Interactive SLU</t>
  </si>
  <si>
    <t>Inskin Media LTD</t>
  </si>
  <si>
    <t>Meetrics GmbH</t>
  </si>
  <si>
    <t>MADVERTISE MEDIA</t>
  </si>
  <si>
    <t>YOC AG</t>
  </si>
  <si>
    <t>AntVoice</t>
  </si>
  <si>
    <t>Seedtag Advertising S.L</t>
  </si>
  <si>
    <t>Reveal Mobile, Inc</t>
  </si>
  <si>
    <t xml:space="preserve">Underdog Media LLC </t>
  </si>
  <si>
    <t>Netsprint SA</t>
  </si>
  <si>
    <t>Smadex SL</t>
  </si>
  <si>
    <t>Unruly Group Ltd</t>
  </si>
  <si>
    <t>Outbrain UK Ltd</t>
  </si>
  <si>
    <t>SpotX, Inc.</t>
  </si>
  <si>
    <t>Audiens S.r.l.</t>
  </si>
  <si>
    <t>EASYmedia GmbH</t>
  </si>
  <si>
    <t>Yieldmo, Inc.</t>
  </si>
  <si>
    <t>A Million Ads Ltd</t>
  </si>
  <si>
    <t>plista GmbH</t>
  </si>
  <si>
    <t>Hybrid Theory</t>
  </si>
  <si>
    <t>Collective Europe Ltd.</t>
  </si>
  <si>
    <t>EMX Digital LLC</t>
  </si>
  <si>
    <t>mediarithmics SAS</t>
  </si>
  <si>
    <t>Bidtellect, Inc</t>
  </si>
  <si>
    <t>video intelligence AG</t>
  </si>
  <si>
    <t>remerge GmbH</t>
  </si>
  <si>
    <t>Mediasmart Mobile S.L.</t>
  </si>
  <si>
    <t>Rezonence Limited</t>
  </si>
  <si>
    <t>advanced store GmbH</t>
  </si>
  <si>
    <t>ADUX</t>
  </si>
  <si>
    <t>AdUp Technologie</t>
  </si>
  <si>
    <t>Tapjoy, Inc.</t>
  </si>
  <si>
    <t>Telaria, Inc</t>
  </si>
  <si>
    <t>Revcontent, LLC</t>
  </si>
  <si>
    <t>Adssets AB</t>
  </si>
  <si>
    <t>Hybrid Adtech GmbH</t>
  </si>
  <si>
    <t>Delta Projects AB</t>
  </si>
  <si>
    <t>Zemanta, Inc.</t>
  </si>
  <si>
    <t>AdTheorent, Inc</t>
  </si>
  <si>
    <t>usemax advertisement (Emego GmbH)</t>
  </si>
  <si>
    <t>emetriq GmbH</t>
  </si>
  <si>
    <t>ARMIS SAS</t>
  </si>
  <si>
    <t>Mindlytix SAS</t>
  </si>
  <si>
    <t>2KDirect, Inc. (dba iPromote)</t>
  </si>
  <si>
    <t>Bigabid Media ltd</t>
  </si>
  <si>
    <t>Audience Trading Platform Ltd.</t>
  </si>
  <si>
    <t>adrule mobile GmbH</t>
  </si>
  <si>
    <t>Publicis Media GmbH</t>
  </si>
  <si>
    <t>ORTEC B.V.</t>
  </si>
  <si>
    <t>McCann Discipline LTD</t>
  </si>
  <si>
    <t>AcuityAds Inc.</t>
  </si>
  <si>
    <t>ZBO Media</t>
  </si>
  <si>
    <t>Bucksense Inc</t>
  </si>
  <si>
    <t>PowerLinks Media Limited</t>
  </si>
  <si>
    <t>StackAdapt</t>
  </si>
  <si>
    <t>Triton Digital Canada Inc.</t>
  </si>
  <si>
    <t>7Hops.com Inc. (ZergNet)</t>
  </si>
  <si>
    <t>OneTag Limited</t>
  </si>
  <si>
    <t>twiago GmbH</t>
  </si>
  <si>
    <t>Cloud Technologies S.A.</t>
  </si>
  <si>
    <t>Temelio</t>
  </si>
  <si>
    <t>Smartology Limited</t>
  </si>
  <si>
    <t>Converge-Digital</t>
  </si>
  <si>
    <t>Spolecznosci Sp. z o.o. Sp. k.</t>
  </si>
  <si>
    <t>Qriously Ltd</t>
  </si>
  <si>
    <t>Yieldlove GmbH</t>
  </si>
  <si>
    <t>Jaduda GmbH</t>
  </si>
  <si>
    <t>Improve Digital BV</t>
  </si>
  <si>
    <t>LiquidM Technology GmbH</t>
  </si>
  <si>
    <t>Onnetwork Sp. z o.o.</t>
  </si>
  <si>
    <t>Bounce Exchange, Inc</t>
  </si>
  <si>
    <t>ADYOULIKE SA</t>
  </si>
  <si>
    <t>Signal Digital Inc.</t>
  </si>
  <si>
    <t xml:space="preserve">Fyber </t>
  </si>
  <si>
    <t>Nativo, Inc.</t>
  </si>
  <si>
    <t>Adobe Advertising Cloud</t>
  </si>
  <si>
    <t>Instinctive, Inc.</t>
  </si>
  <si>
    <t>Tubemogul</t>
  </si>
  <si>
    <t>Marfeel Solutions, SL</t>
  </si>
  <si>
    <t>A.Mob</t>
  </si>
  <si>
    <t>Bannerflow AB</t>
  </si>
  <si>
    <t>Golden Bees</t>
  </si>
  <si>
    <t>TabMo SAS</t>
  </si>
  <si>
    <t>Codewise VL Sp. z o.o. Sp. k</t>
  </si>
  <si>
    <t>Integral Ad Science, Inc.</t>
  </si>
  <si>
    <t>Mirando GmbH &amp; Co KG</t>
  </si>
  <si>
    <t>Spot.IM LTD</t>
  </si>
  <si>
    <t>Wizaly</t>
  </si>
  <si>
    <t>Welect GmbH</t>
  </si>
  <si>
    <t>WEBORAMA</t>
  </si>
  <si>
    <t>Comcast International France SAS</t>
  </si>
  <si>
    <t>mobalo GmbH</t>
  </si>
  <si>
    <t>Readpeak Oy</t>
  </si>
  <si>
    <t>SpringServe, LLC</t>
  </si>
  <si>
    <t>Jivox Corporation</t>
  </si>
  <si>
    <t>Polar Mobile Group Inc.</t>
  </si>
  <si>
    <t>AdClear GmbH</t>
  </si>
  <si>
    <t>zeotap GmbH</t>
  </si>
  <si>
    <t>Mobile Professionals BV</t>
  </si>
  <si>
    <t>Orion Semantics</t>
  </si>
  <si>
    <t>On Device Research Limited</t>
  </si>
  <si>
    <t>Adevinta Spain S.L.U.</t>
  </si>
  <si>
    <t>Mobfox US LLC</t>
  </si>
  <si>
    <t>Exactag GmbH</t>
  </si>
  <si>
    <t>Keymantics</t>
  </si>
  <si>
    <t>Celtra, Inc.</t>
  </si>
  <si>
    <t>Gamned</t>
  </si>
  <si>
    <t>mainADV Srl</t>
  </si>
  <si>
    <t>Accorp Sp. z o.o.</t>
  </si>
  <si>
    <t>Clipcentric, Inc.</t>
  </si>
  <si>
    <t>Ziff Davis LLC</t>
  </si>
  <si>
    <t>DAZN Media Services Limited</t>
  </si>
  <si>
    <t>Knorex</t>
  </si>
  <si>
    <t>Gemius SA</t>
  </si>
  <si>
    <t>Browsi Mobile Ltd</t>
  </si>
  <si>
    <t>ad6media</t>
  </si>
  <si>
    <t>InMobi Pte Ltd</t>
  </si>
  <si>
    <t>Beachfront Media LLC</t>
  </si>
  <si>
    <t>Telecoming S.A.</t>
  </si>
  <si>
    <t>SheMedia, LLC</t>
  </si>
  <si>
    <t>DIGITEKA Technologies</t>
  </si>
  <si>
    <t>The Kantar Group Limited</t>
  </si>
  <si>
    <t>Ezoic Inc.</t>
  </si>
  <si>
    <t>Optomaton UG</t>
  </si>
  <si>
    <t>Free Stream Media Corp. dba Samba TV</t>
  </si>
  <si>
    <t>Samba TV UK Limited</t>
  </si>
  <si>
    <t>Apester Ltd</t>
  </si>
  <si>
    <t>MGID Inc.</t>
  </si>
  <si>
    <t>AerServ LLC</t>
  </si>
  <si>
    <t>Permutive Technologies, Inc.</t>
  </si>
  <si>
    <t>Permutive Limited</t>
  </si>
  <si>
    <t>Forensiq LLC</t>
  </si>
  <si>
    <t>VECTAURY</t>
  </si>
  <si>
    <t>Seeding Alliance GmbH</t>
  </si>
  <si>
    <t>Nielsen Marketing Cloud</t>
  </si>
  <si>
    <t>Bmind a Sales Maker Company, S.L.</t>
  </si>
  <si>
    <t>Affle International</t>
  </si>
  <si>
    <t>AddApptr GmbH</t>
  </si>
  <si>
    <t>communicationAds GmbH &amp; Co. KG</t>
  </si>
  <si>
    <t>Vidoomy Media SL</t>
  </si>
  <si>
    <t>Solocal</t>
  </si>
  <si>
    <t>The Reach Group GmbH</t>
  </si>
  <si>
    <t>Pixalate, Inc.</t>
  </si>
  <si>
    <t>eXalate</t>
  </si>
  <si>
    <t>Oracle Data Cloud</t>
  </si>
  <si>
    <t>Triapodi Ltd.</t>
  </si>
  <si>
    <t>numberly</t>
  </si>
  <si>
    <t>AudienceProject Aps</t>
  </si>
  <si>
    <t>Effiliation</t>
  </si>
  <si>
    <t>Arrivalist Co.</t>
  </si>
  <si>
    <t>Adtelligent Inc.</t>
  </si>
  <si>
    <t>Cxense ASA</t>
  </si>
  <si>
    <t>Eulerian Technologies</t>
  </si>
  <si>
    <t>Seenthis AB</t>
  </si>
  <si>
    <t>Commanders Act</t>
  </si>
  <si>
    <t>PROXISTORE</t>
  </si>
  <si>
    <t>Brand Metrics Sweden AB</t>
  </si>
  <si>
    <t>travel audience GmbH</t>
  </si>
  <si>
    <t>KUPONA GmbH</t>
  </si>
  <si>
    <t>Proxi.cloud sp. z.o.o</t>
  </si>
  <si>
    <t>Internet BillBoard a.s.</t>
  </si>
  <si>
    <t>Signals</t>
  </si>
  <si>
    <t>White Ops, Inc.</t>
  </si>
  <si>
    <t>DynAdmic</t>
  </si>
  <si>
    <t xml:space="preserve">SINGLESPOT SAS </t>
  </si>
  <si>
    <t>INVIBES GROUP</t>
  </si>
  <si>
    <t>INVIDI technologies AB</t>
  </si>
  <si>
    <t>Bit Q Holdings Limited</t>
  </si>
  <si>
    <t>DEFINE MEDIA GMBH</t>
  </si>
  <si>
    <t>Conative</t>
  </si>
  <si>
    <t>Playbuzz Ltd (aka EX.CO)</t>
  </si>
  <si>
    <t>Adludio Ltd</t>
  </si>
  <si>
    <t>Targetspot Belgium SPRL</t>
  </si>
  <si>
    <t>Neodata Group srl</t>
  </si>
  <si>
    <t>GDMServices, Inc. d/b/a FiksuDSP</t>
  </si>
  <si>
    <t>AdColony, Inc.</t>
  </si>
  <si>
    <t>uppr GmbH</t>
  </si>
  <si>
    <t>Bidstack Limited</t>
  </si>
  <si>
    <t>TACTIC™ Real-Time Marketing AS</t>
  </si>
  <si>
    <t>Haensel AMS GmbH</t>
  </si>
  <si>
    <t>NeuStar, Inc.</t>
  </si>
  <si>
    <t>TAPTAP Digital SL</t>
  </si>
  <si>
    <t>INFINIA MOBILE S.L.</t>
  </si>
  <si>
    <t>UberMedia, Inc.</t>
  </si>
  <si>
    <t>STRIATUM SAS</t>
  </si>
  <si>
    <t>Madington</t>
  </si>
  <si>
    <t>Opinary GmbH</t>
  </si>
  <si>
    <t>PLAYGROUND XYZ EMEA LTD</t>
  </si>
  <si>
    <t>Triboo Data Analytics</t>
  </si>
  <si>
    <t>Carbon (AI) Limited</t>
  </si>
  <si>
    <t>Arcspire Limited</t>
  </si>
  <si>
    <t>MEDIAKEYS PLATFORM</t>
  </si>
  <si>
    <t>Alliance Gravity Data Media</t>
  </si>
  <si>
    <t>NEXD</t>
  </si>
  <si>
    <t>Shopalyst Inc</t>
  </si>
  <si>
    <t>AdsWizz Inc.</t>
  </si>
  <si>
    <t>Lucid Holdings, LLC</t>
  </si>
  <si>
    <t>ATG Ad Tech Group GmbH</t>
  </si>
  <si>
    <t>Admixer EU GmbH</t>
  </si>
  <si>
    <t>PubNative GmbH</t>
  </si>
  <si>
    <t>Pexi B.V.</t>
  </si>
  <si>
    <t xml:space="preserve">SunMedia </t>
  </si>
  <si>
    <t>Newsroom AI Ltd</t>
  </si>
  <si>
    <t>netzeffekt GmbH</t>
  </si>
  <si>
    <t>The Ozone Project Limited</t>
  </si>
  <si>
    <t>Jampp LTD</t>
  </si>
  <si>
    <t>Kayzen</t>
  </si>
  <si>
    <t>Near Pte Ltd</t>
  </si>
  <si>
    <t>Smartclip Hispania SL</t>
  </si>
  <si>
    <t>INNITY</t>
  </si>
  <si>
    <t>GlobalWebIndex</t>
  </si>
  <si>
    <t>AdDefend GmbH</t>
  </si>
  <si>
    <t>DeepIntent, Inc.</t>
  </si>
  <si>
    <t>PaperG, Inc. dba Thunder Industries</t>
  </si>
  <si>
    <t>Kochava Inc.</t>
  </si>
  <si>
    <t>Reignn Platform Ltd</t>
  </si>
  <si>
    <t>Smart Traffik</t>
  </si>
  <si>
    <t>Reach Media GmbH</t>
  </si>
  <si>
    <t>Bandsintown Amplified LLC</t>
  </si>
  <si>
    <t>Happydemics</t>
  </si>
  <si>
    <t>Adhese</t>
  </si>
  <si>
    <t>RMSi Radio Marketing Service interactive GmbH</t>
  </si>
  <si>
    <t>adhood.com</t>
  </si>
  <si>
    <t>Otto (GmbH &amp; Co KG)</t>
  </si>
  <si>
    <t>AuDigent</t>
  </si>
  <si>
    <t>Adobe Audience Manager</t>
  </si>
  <si>
    <t>Jointag S.r.l.</t>
  </si>
  <si>
    <t>Kairos Fire</t>
  </si>
  <si>
    <t>Czech Publisher Exchange z.s.p.o.</t>
  </si>
  <si>
    <t>ViewPay</t>
  </si>
  <si>
    <t>Dailymotion SA</t>
  </si>
  <si>
    <t>Realeyes OU</t>
  </si>
  <si>
    <t>Neustar on behalf of The Procter &amp; Gamble Company</t>
  </si>
  <si>
    <t>Ve Global UK Limited</t>
  </si>
  <si>
    <t>Goldbach Group AG</t>
  </si>
  <si>
    <t>Dynamic 1001 GmbH</t>
  </si>
  <si>
    <t>Localsensor B.V.</t>
  </si>
  <si>
    <t>Sourcepoint Technologies, Inc.</t>
  </si>
  <si>
    <t>Consumable, Inc.</t>
  </si>
  <si>
    <t>Programatica de publicidad S.L.</t>
  </si>
  <si>
    <t>InsurAds Technologies SA.</t>
  </si>
  <si>
    <t>audio content &amp; control GmbH</t>
  </si>
  <si>
    <t>Maximus Live LLC</t>
  </si>
  <si>
    <t>WebAds B.V</t>
  </si>
  <si>
    <t>Online Solution Int Limited</t>
  </si>
  <si>
    <t>AdSafty</t>
  </si>
  <si>
    <t xml:space="preserve">Impactify </t>
  </si>
  <si>
    <t>ucfunnel Co., Ltd.</t>
  </si>
  <si>
    <t>Predicio</t>
  </si>
  <si>
    <t>Azerion Holding B.V.</t>
  </si>
  <si>
    <t>Adnami Aps</t>
  </si>
  <si>
    <t>Adserve.zone / Artworx AS</t>
  </si>
  <si>
    <t>Market Resource Partners LLC</t>
  </si>
  <si>
    <t>Adsolutions BV</t>
  </si>
  <si>
    <t>Onfocus (Adagio)</t>
  </si>
  <si>
    <t>BEINTOO SPA</t>
  </si>
  <si>
    <t>Blue</t>
  </si>
  <si>
    <t>Seznam.cz, a.s.</t>
  </si>
  <si>
    <t>Norstat AS</t>
  </si>
  <si>
    <t>BILENDI SA</t>
  </si>
  <si>
    <t>Hivestack Inc.</t>
  </si>
  <si>
    <t>Contact Impact GmbH</t>
  </si>
  <si>
    <t>Relay42 Netherlands B.V.</t>
  </si>
  <si>
    <t>Passendo Aps</t>
  </si>
  <si>
    <t>Smile Wanted Group</t>
  </si>
  <si>
    <t>Gamoshi LTD</t>
  </si>
  <si>
    <t>Noster Finance S.L.</t>
  </si>
  <si>
    <t>Notify</t>
  </si>
  <si>
    <t>Axel Springer Teaser Ad GmbH</t>
  </si>
  <si>
    <t>adality GmbH</t>
  </si>
  <si>
    <t>Telefonica Investigación y Desarrollo S.A.U</t>
  </si>
  <si>
    <t>Skaze</t>
  </si>
  <si>
    <t>Sportradar AG</t>
  </si>
  <si>
    <t>Think Clever Media</t>
  </si>
  <si>
    <t>GP One GmbH</t>
  </si>
  <si>
    <t>BLIINK SAS</t>
  </si>
  <si>
    <t>Research and Analysis of Media in Sweden AB</t>
  </si>
  <si>
    <t>SoundCast</t>
  </si>
  <si>
    <t>Mobsuccess</t>
  </si>
  <si>
    <t>adMarketplace, Inc.</t>
  </si>
  <si>
    <t>Digital East GmbH</t>
  </si>
  <si>
    <t>BeOp</t>
  </si>
  <si>
    <t>Liftoff Mobile, Inc.</t>
  </si>
  <si>
    <t xml:space="preserve">WhatRocks Inc. </t>
  </si>
  <si>
    <t>Timehop, Inc.</t>
  </si>
  <si>
    <t>Cedato Technologies Ltd</t>
  </si>
  <si>
    <t>Duration Media, LLC.</t>
  </si>
  <si>
    <t>Instreamatic inc.</t>
  </si>
  <si>
    <t>BusinessClick</t>
  </si>
  <si>
    <t>Axonix LTD</t>
  </si>
  <si>
    <t>MyTraffic</t>
  </si>
  <si>
    <t>Radio Net Media Limited</t>
  </si>
  <si>
    <t>Cookie Market LTD</t>
  </si>
  <si>
    <t>Blue Billywig BV</t>
  </si>
  <si>
    <t>Arkeero</t>
  </si>
  <si>
    <t>The MediaGrid Inc.</t>
  </si>
  <si>
    <t>MISSENA</t>
  </si>
  <si>
    <t>Effinity</t>
  </si>
  <si>
    <t>Go.pl sp. z o.o.</t>
  </si>
  <si>
    <t>Lifesight Pte. Ltd.</t>
  </si>
  <si>
    <t>Snapupp Technologies SL</t>
  </si>
  <si>
    <t>ADWAYS SAS</t>
  </si>
  <si>
    <t>HyperTV Inc.</t>
  </si>
  <si>
    <t>Kwanko</t>
  </si>
  <si>
    <t>MindTake Research GmbH</t>
  </si>
  <si>
    <t>VRTCAL Markets Inc</t>
  </si>
  <si>
    <t>Dentsu Aegis Network Italia SpA</t>
  </si>
  <si>
    <t>Amnet</t>
  </si>
  <si>
    <t xml:space="preserve">Dugout Limited </t>
  </si>
  <si>
    <t>NC Audience Exchange, LLC (NewsIQ)</t>
  </si>
  <si>
    <t>SITU8ED SA</t>
  </si>
  <si>
    <t>Inspired Mobile Limited</t>
  </si>
  <si>
    <t>Dataseat Ltd</t>
  </si>
  <si>
    <t>Survata Inc.</t>
  </si>
  <si>
    <t>OnAudience Ltd</t>
  </si>
  <si>
    <t>Online Advertising Network Sp. z o.o.</t>
  </si>
  <si>
    <t>AAX LLC</t>
  </si>
  <si>
    <t>Beaconspark Ltd</t>
  </si>
  <si>
    <t>Adzymic Pte Ltd</t>
  </si>
  <si>
    <t>Between Exchange</t>
  </si>
  <si>
    <t>Pubfinity LLC</t>
  </si>
  <si>
    <t>Pinpoll GmbH (Private Limited)</t>
  </si>
  <si>
    <t>Appier PTE Ltd</t>
  </si>
  <si>
    <t xml:space="preserve">Cavai AS &amp; UK </t>
  </si>
  <si>
    <t>INFOnline GmbH</t>
  </si>
  <si>
    <t>GeistM Technologies LTD</t>
  </si>
  <si>
    <t>Performax.cz, s.r.o.</t>
  </si>
  <si>
    <t>Anzu Virtual Reality LTD</t>
  </si>
  <si>
    <t>Cint AB</t>
  </si>
  <si>
    <t>Deutsche Post AG</t>
  </si>
  <si>
    <t>BidMachine Inc.</t>
  </si>
  <si>
    <t>Monet Engine Inc</t>
  </si>
  <si>
    <t>adbility media GmbH</t>
  </si>
  <si>
    <t>Blingby LLC</t>
  </si>
  <si>
    <t>6Sense Insights, Inc.</t>
  </si>
  <si>
    <t>Brand Advance Limited</t>
  </si>
  <si>
    <t>Audiencerate LTD</t>
  </si>
  <si>
    <t>MOVIads Sp. z o.o. Sp. k.</t>
  </si>
  <si>
    <t>Vidazoo Ltd</t>
  </si>
  <si>
    <t>Justtag Sp. z o.o.</t>
  </si>
  <si>
    <t>Adxperience SAS</t>
  </si>
  <si>
    <t>Kairion GmbH</t>
  </si>
  <si>
    <t>AUDIOMOB LTD</t>
  </si>
  <si>
    <t>Good-Loop Ltd</t>
  </si>
  <si>
    <t>THE NEWCO S.R.L.</t>
  </si>
  <si>
    <t>Kiosked Ltd</t>
  </si>
  <si>
    <t>ScaleMonk Inc.</t>
  </si>
  <si>
    <t>DistroScale, Inc.</t>
  </si>
  <si>
    <t>Google Advertising Products</t>
  </si>
  <si>
    <t>Fandom, Inc.</t>
  </si>
  <si>
    <t>UAB Meazy</t>
  </si>
  <si>
    <t>GfK Netherlands B.V.</t>
  </si>
  <si>
    <t>RevJet</t>
  </si>
  <si>
    <t>VEXPRO TECHNOLOGIES LTD</t>
  </si>
  <si>
    <t>Digiseg ApS</t>
  </si>
  <si>
    <t>Protected Media LTD</t>
  </si>
  <si>
    <t>Lucidity</t>
  </si>
  <si>
    <t>Grabit Interactive Media Inc dba KERV Interctive</t>
  </si>
  <si>
    <t>ADCELL | Firstlead GmbH</t>
  </si>
  <si>
    <t>Clinch Labs LTD</t>
  </si>
  <si>
    <t>Global Media &amp; Entertainment Limited</t>
  </si>
  <si>
    <t>MEDIAMETRIE</t>
  </si>
  <si>
    <t>MARKETPERF CORP</t>
  </si>
  <si>
    <t xml:space="preserve">bam! interactive marketing GmbH </t>
  </si>
  <si>
    <t>Oracle Data Cloud - Moat</t>
  </si>
  <si>
    <t>360e-com Sp. z o.o.</t>
  </si>
  <si>
    <t>Wagawin GmbH</t>
  </si>
  <si>
    <t>SelectMedia International LTD</t>
  </si>
  <si>
    <t>Mars Media Group</t>
  </si>
  <si>
    <t>One Planet Only</t>
  </si>
  <si>
    <t>Discover-Tech ltd</t>
  </si>
  <si>
    <t>Adtarget Medya A.S.</t>
  </si>
  <si>
    <t>Aniview LTD</t>
  </si>
  <si>
    <t>FeedAd GmbH</t>
  </si>
  <si>
    <t>AirGrid LTD</t>
  </si>
  <si>
    <t>Audienzz AG</t>
  </si>
  <si>
    <t>Nubo LTD</t>
  </si>
  <si>
    <t>agof studies</t>
  </si>
  <si>
    <t>TargetVideo GmbH</t>
  </si>
  <si>
    <t>Resolution Media München GmbH</t>
  </si>
  <si>
    <t>Ad Alliance GmbH</t>
  </si>
  <si>
    <t>IP Deutschland GmbH</t>
  </si>
  <si>
    <t>AdGear Technologies, Inc.</t>
  </si>
  <si>
    <t>Media Square</t>
  </si>
  <si>
    <t>BritePool Inc</t>
  </si>
  <si>
    <t>Amazon Advertising</t>
  </si>
  <si>
    <t xml:space="preserve">Kubient Inc. </t>
  </si>
  <si>
    <t>Factor Eleven GmbH</t>
  </si>
  <si>
    <t>EASY Marketing GmbH</t>
  </si>
  <si>
    <t>Artefact Deutschland GmbH</t>
  </si>
  <si>
    <t>metalyzer</t>
  </si>
  <si>
    <t>Adverticum cPlc.</t>
  </si>
  <si>
    <t>Adpone SL</t>
  </si>
  <si>
    <t>Reppublika- The Research Toolbox GmbH</t>
  </si>
  <si>
    <t>Bannernow, Inc.</t>
  </si>
  <si>
    <t>NOW GmbH</t>
  </si>
  <si>
    <t>Click Tech Limited</t>
  </si>
  <si>
    <t>LinkedIn Ireland Unlimited Company</t>
  </si>
  <si>
    <t>Drawbridge</t>
  </si>
  <si>
    <t>LEESTEN INC</t>
  </si>
  <si>
    <t>Moloco, Inc.</t>
  </si>
  <si>
    <t>Pure Local Media GmbH</t>
  </si>
  <si>
    <t>adnanny.com SLU</t>
  </si>
  <si>
    <t>lead alliance GmbH</t>
  </si>
  <si>
    <t>iPROM</t>
  </si>
  <si>
    <t>Adjust GmbH</t>
  </si>
  <si>
    <t>UAB Aktyvus sektorius - Eskimi</t>
  </si>
  <si>
    <t>Blockthrough, Inc.</t>
  </si>
  <si>
    <t>NoBid, Inc.</t>
  </si>
  <si>
    <t>Miaozhen Information Technology Co. Ltd</t>
  </si>
  <si>
    <t>ZEDO Inc.</t>
  </si>
  <si>
    <t>retailAds GmbH &amp; Co. KG</t>
  </si>
  <si>
    <t>Kameleoon SAS</t>
  </si>
  <si>
    <t>vitrado GmbH</t>
  </si>
  <si>
    <t>Adverty AB (publ)</t>
  </si>
  <si>
    <t>G+J Electronic Media Sales GmbH</t>
  </si>
  <si>
    <t>42 Ads GmbH</t>
  </si>
  <si>
    <t>EDGE NPD Sp. z o.o.</t>
  </si>
  <si>
    <t>TX Group AG</t>
  </si>
  <si>
    <t>Unilever Polska sp. z o.o.</t>
  </si>
  <si>
    <t>United Internet Media GmbH</t>
  </si>
  <si>
    <t>Objective Partners BV</t>
  </si>
  <si>
    <t>Disqus</t>
  </si>
  <si>
    <t>ADRENALEAD</t>
  </si>
  <si>
    <t>Quality Media Network GmbH</t>
  </si>
  <si>
    <t>Bring! Labs AG</t>
  </si>
  <si>
    <t>Trinity Audio</t>
  </si>
  <si>
    <t>Jetpack Digital LLC</t>
  </si>
  <si>
    <t>PixFuture Media Inc.</t>
  </si>
  <si>
    <t>Cazamba Serviços de Internet Ltda</t>
  </si>
  <si>
    <t>Adtube AS</t>
  </si>
  <si>
    <t>SevenOne Media – SOMTAG/SOMQUERY</t>
  </si>
  <si>
    <t>Sevenonemedia Ad Block Prevention</t>
  </si>
  <si>
    <t>Addictive Mobility</t>
  </si>
  <si>
    <t>AdMedia</t>
  </si>
  <si>
    <t>Adsniper</t>
  </si>
  <si>
    <t>Adtriba GmbH</t>
  </si>
  <si>
    <t>AGF Videoforschung (Nielsen)</t>
  </si>
  <si>
    <t>Aidata</t>
  </si>
  <si>
    <t>Algolia Search</t>
  </si>
  <si>
    <t>Appreciate</t>
  </si>
  <si>
    <t>AppsFlyer</t>
  </si>
  <si>
    <t>appTV</t>
  </si>
  <si>
    <t>AtomX</t>
  </si>
  <si>
    <t>Chartboost</t>
  </si>
  <si>
    <t>Chocolate Platform</t>
  </si>
  <si>
    <t>CJ Affiliate by Conversant</t>
  </si>
  <si>
    <t>CleverPush</t>
  </si>
  <si>
    <t>Cloudflare</t>
  </si>
  <si>
    <t>Conviva</t>
  </si>
  <si>
    <t>Cynapsis Interactive GmbH</t>
  </si>
  <si>
    <t>DataXpand</t>
  </si>
  <si>
    <t>diconium digital solutions (dmc media)</t>
  </si>
  <si>
    <t>Dynatrace</t>
  </si>
  <si>
    <t>econda GmbH</t>
  </si>
  <si>
    <t>Ensighten</t>
  </si>
  <si>
    <t>Evidon Ad Notice</t>
  </si>
  <si>
    <t>Factual Inc.</t>
  </si>
  <si>
    <t>StickyAds</t>
  </si>
  <si>
    <t>Gant</t>
  </si>
  <si>
    <t>Getintent</t>
  </si>
  <si>
    <t>GroovinAds</t>
  </si>
  <si>
    <t>gskinner</t>
  </si>
  <si>
    <t>intelliAd</t>
  </si>
  <si>
    <t>Interrogare GmbH</t>
  </si>
  <si>
    <t>JOM Group</t>
  </si>
  <si>
    <t>Kadam</t>
  </si>
  <si>
    <t>Kontaktklassenmessung</t>
  </si>
  <si>
    <t>LemmonPi</t>
  </si>
  <si>
    <t>Liveintent</t>
  </si>
  <si>
    <t>LKQD</t>
  </si>
  <si>
    <t>Loggly</t>
  </si>
  <si>
    <t>Webtrekk</t>
  </si>
  <si>
    <t>MaxPoint (Valassis Digital)</t>
  </si>
  <si>
    <t>Middleware</t>
  </si>
  <si>
    <t>MPNew Media</t>
  </si>
  <si>
    <t>myTarget</t>
  </si>
  <si>
    <t>Native Ads</t>
  </si>
  <si>
    <t>Netmining</t>
  </si>
  <si>
    <t>Nielsen DAR</t>
  </si>
  <si>
    <t>Nielsen DCR Video Browser SDK</t>
  </si>
  <si>
    <t>Oxford BioChronometrics</t>
  </si>
  <si>
    <t>Peak AdX / Aedgency</t>
  </si>
  <si>
    <t>Peer39</t>
  </si>
  <si>
    <t>Persona.ly</t>
  </si>
  <si>
    <t>Placed</t>
  </si>
  <si>
    <t>PulsePoint</t>
  </si>
  <si>
    <t>Qualia</t>
  </si>
  <si>
    <t>Qubit Opentag</t>
  </si>
  <si>
    <t>recognified-microConversion</t>
  </si>
  <si>
    <t>Refine Ads</t>
  </si>
  <si>
    <t>Research Now Group</t>
  </si>
  <si>
    <t>respondi</t>
  </si>
  <si>
    <t>Rum Service</t>
  </si>
  <si>
    <t>RUN</t>
  </si>
  <si>
    <t>Salesforce DMP</t>
  </si>
  <si>
    <t>SalesViewer</t>
  </si>
  <si>
    <t>Scorecard Research</t>
  </si>
  <si>
    <t>SmartyAds</t>
  </si>
  <si>
    <t>Sociomantic</t>
  </si>
  <si>
    <t>Sojern</t>
  </si>
  <si>
    <t>SoMo Audience</t>
  </si>
  <si>
    <t>Spirable</t>
  </si>
  <si>
    <t>StoryGize</t>
  </si>
  <si>
    <t>Tealium Inc.</t>
  </si>
  <si>
    <t>TimeOne</t>
  </si>
  <si>
    <t>TradeDoubler</t>
  </si>
  <si>
    <t>TrafMag</t>
  </si>
  <si>
    <t>Traget Victory</t>
  </si>
  <si>
    <t>Tremor / VideoHub</t>
  </si>
  <si>
    <t>TruEffect</t>
  </si>
  <si>
    <t>Undertone</t>
  </si>
  <si>
    <t>Usercentrics Consent Management Platform</t>
  </si>
  <si>
    <t>Adelphic</t>
  </si>
  <si>
    <t>VideoAmp</t>
  </si>
  <si>
    <t>Vizury</t>
  </si>
  <si>
    <t>Vodafone GmbH</t>
  </si>
  <si>
    <t>Waardex</t>
  </si>
  <si>
    <t>Wall-E</t>
  </si>
  <si>
    <t>Webgains</t>
  </si>
  <si>
    <t>Whats App Share</t>
  </si>
  <si>
    <t>Wider Planet</t>
  </si>
  <si>
    <t>YouTube Video</t>
  </si>
  <si>
    <t>Zulu5</t>
  </si>
  <si>
    <t>ZypMedia</t>
  </si>
  <si>
    <t>RTL non-TCF Vendoren</t>
  </si>
  <si>
    <t>Auf SOM Liste?</t>
  </si>
  <si>
    <t>4c*</t>
  </si>
  <si>
    <t>yes</t>
  </si>
  <si>
    <t>Accengage*</t>
  </si>
  <si>
    <t>no</t>
  </si>
  <si>
    <t>Adjust GmbH*</t>
  </si>
  <si>
    <t>IAB, yes</t>
  </si>
  <si>
    <t>Amazon A9*</t>
  </si>
  <si>
    <t>IAB, yes --&gt; alles unter Amazon Advertising</t>
  </si>
  <si>
    <t>Amazon*</t>
  </si>
  <si>
    <t>Audio Alliance GmbH (AUDIO NOW)*</t>
  </si>
  <si>
    <t>AWIN*</t>
  </si>
  <si>
    <t>Chartbeat, Inc.*</t>
  </si>
  <si>
    <t>CleverPush GmbH*</t>
  </si>
  <si>
    <t>Cynapsis*</t>
  </si>
  <si>
    <t>DAILYGO GmbH*</t>
  </si>
  <si>
    <t>dataXtrade*</t>
  </si>
  <si>
    <t>Dentsu Aegis Network*</t>
  </si>
  <si>
    <t>Ensighten*</t>
  </si>
  <si>
    <t>Facebook*</t>
  </si>
  <si>
    <t>Feratel Media Technologies AG*</t>
  </si>
  <si>
    <t>G+J Electronic Media Sales GmbH*</t>
  </si>
  <si>
    <t>GfK nurago GmbH*</t>
  </si>
  <si>
    <t>GfK SE*</t>
  </si>
  <si>
    <t>Google Analytics*</t>
  </si>
  <si>
    <t>IAB, yes --&gt; alles unter Google Advertising Products</t>
  </si>
  <si>
    <t>Google Display &amp; Video 360*</t>
  </si>
  <si>
    <t>Google Firebase*</t>
  </si>
  <si>
    <t>Google Ireland Limited*</t>
  </si>
  <si>
    <t>Google Tag Manager*</t>
  </si>
  <si>
    <t>GroupM Digital Germany GmbH*</t>
  </si>
  <si>
    <t>Innovid*</t>
  </si>
  <si>
    <t>Instagram*</t>
  </si>
  <si>
    <t>no --&gt; ggf. unter Facebook?</t>
  </si>
  <si>
    <t>Interrogare GmbH*</t>
  </si>
  <si>
    <t>IP Deutschland*</t>
  </si>
  <si>
    <t>Kameleoon*</t>
  </si>
  <si>
    <t>M, P, Newmedia, GmbH*</t>
  </si>
  <si>
    <t>Mediengruppe RTL (technical service)*</t>
  </si>
  <si>
    <t>Microsoft Bing Ads*</t>
  </si>
  <si>
    <t>Navegg*</t>
  </si>
  <si>
    <t>Netflix*</t>
  </si>
  <si>
    <t>Nielsen *</t>
  </si>
  <si>
    <t>Omnicom Media Group*</t>
  </si>
  <si>
    <t>Österreichische Webanalyse (ÖWA)*</t>
  </si>
  <si>
    <t>Performance Advertising GmbH*</t>
  </si>
  <si>
    <t>Performance Media Deutschland GmbH*</t>
  </si>
  <si>
    <t>PowerLinks Media Limited*</t>
  </si>
  <si>
    <t>recognified GmbH*</t>
  </si>
  <si>
    <t>Salesforce (KRUX)*</t>
  </si>
  <si>
    <t>Scorecard Research*</t>
  </si>
  <si>
    <t>Signal Digital Inc.*</t>
  </si>
  <si>
    <t>Tchibo GmbH*</t>
  </si>
  <si>
    <t>Tealium*</t>
  </si>
  <si>
    <t>TERRITORY MEDIA GmbH*</t>
  </si>
  <si>
    <t>Tickaroo GmbH*</t>
  </si>
  <si>
    <t>Twitter, Inc.*</t>
  </si>
  <si>
    <t>Unitymedia*</t>
  </si>
  <si>
    <t>Vodafone GmbH*</t>
  </si>
  <si>
    <t>Zulu5*</t>
  </si>
  <si>
    <t>Insgesamt non-TCF Vendoren</t>
  </si>
  <si>
    <t>Insgesamt non-TCF Vendoren yes</t>
  </si>
  <si>
    <t>Insgesamt non-TCF Vendoren no</t>
  </si>
  <si>
    <t>IQ non-TCF Vendoren</t>
  </si>
  <si>
    <t>Adjust*</t>
  </si>
  <si>
    <t>Adobe Analytics*</t>
  </si>
  <si>
    <t>no --&gt; ggf. unter Adobe Advertising Cloud</t>
  </si>
  <si>
    <t>CeleraOne GmbH*</t>
  </si>
  <si>
    <t>Content Insights*</t>
  </si>
  <si>
    <t>Datawrapper*</t>
  </si>
  <si>
    <t>Exactag GmbH*</t>
  </si>
  <si>
    <t>Firebase Crashlytics*</t>
  </si>
  <si>
    <t>Firebase*</t>
  </si>
  <si>
    <t>Google Ad Manager*</t>
  </si>
  <si>
    <t>IAB, yes --&gt; unter Google Advertising Products</t>
  </si>
  <si>
    <t>Google Ad Sense*</t>
  </si>
  <si>
    <t>Google Analytics Remarketing*</t>
  </si>
  <si>
    <t>Google Maps*</t>
  </si>
  <si>
    <t>Google reCAPTCHA*</t>
  </si>
  <si>
    <t>no --&gt; ggf. unter Google Advertising Products</t>
  </si>
  <si>
    <t>kr3m. media GmbH*</t>
  </si>
  <si>
    <t>Linkpulse*</t>
  </si>
  <si>
    <t>IAB, yes --&gt; unter Microsoft Corporation</t>
  </si>
  <si>
    <t>Podigee GmbH*</t>
  </si>
  <si>
    <t>Soundcloud Limited*</t>
  </si>
  <si>
    <t>Spotify Ltd.*</t>
  </si>
  <si>
    <t>Taboola Newsroom*</t>
  </si>
  <si>
    <t>no --&gt; ggf. unter Taboola Newsroom</t>
  </si>
  <si>
    <t>Verwertungsgesellschaft WORT*</t>
  </si>
  <si>
    <t>Vimeo*</t>
  </si>
  <si>
    <t>UIM non-TCF Vendoren</t>
  </si>
  <si>
    <t>C1X Inc*</t>
  </si>
  <si>
    <t>Cloudflare*</t>
  </si>
  <si>
    <t>Cobalt*</t>
  </si>
  <si>
    <t>COX Enterprise*</t>
  </si>
  <si>
    <t>EMX Digital, LLC*</t>
  </si>
  <si>
    <t>Evidon*</t>
  </si>
  <si>
    <t>Ghostery*</t>
  </si>
  <si>
    <t>Goodway Group*</t>
  </si>
  <si>
    <t>Group M*</t>
  </si>
  <si>
    <t>Kantar*</t>
  </si>
  <si>
    <t>Mobfox*</t>
  </si>
  <si>
    <t>PulsePoint*</t>
  </si>
  <si>
    <t>Salesforce DMP*</t>
  </si>
  <si>
    <t>Scoota*</t>
  </si>
  <si>
    <t>TrustArc*</t>
  </si>
  <si>
    <t>Verizon Media*</t>
  </si>
  <si>
    <t>YieldBot*</t>
  </si>
  <si>
    <t>1trn</t>
  </si>
  <si>
    <t>22-Visions</t>
  </si>
  <si>
    <t>[24]7.ai (successor to EngageClick)</t>
  </si>
  <si>
    <t>A Million Ads Limited</t>
  </si>
  <si>
    <t>A1platform</t>
  </si>
  <si>
    <t>Aarki</t>
  </si>
  <si>
    <t>abilicom</t>
  </si>
  <si>
    <t>activecore</t>
  </si>
  <si>
    <t>Acuityads</t>
  </si>
  <si>
    <t>Ad360</t>
  </si>
  <si>
    <t>Adadyn</t>
  </si>
  <si>
    <t>Adapt Retail - Advertising Platform</t>
  </si>
  <si>
    <t>Adbalancer</t>
  </si>
  <si>
    <t>Adblade</t>
  </si>
  <si>
    <t>ADBOX</t>
  </si>
  <si>
    <t>AdButler</t>
  </si>
  <si>
    <t>Adcash</t>
  </si>
  <si>
    <t>AdClear</t>
  </si>
  <si>
    <t>Adclouds</t>
  </si>
  <si>
    <t>AdColony</t>
  </si>
  <si>
    <t>Adcombi</t>
  </si>
  <si>
    <t>Addition Plus</t>
  </si>
  <si>
    <t>Addroid</t>
  </si>
  <si>
    <t>AdElement</t>
  </si>
  <si>
    <t>Adello</t>
  </si>
  <si>
    <t>ADEX</t>
  </si>
  <si>
    <t>AdGibbon BV</t>
  </si>
  <si>
    <t>Adimo</t>
  </si>
  <si>
    <t>AdLib Digital Limited</t>
  </si>
  <si>
    <t>adlocal.net</t>
  </si>
  <si>
    <t>ADLOOP</t>
  </si>
  <si>
    <t>Adloox</t>
  </si>
  <si>
    <t>ADman Media</t>
  </si>
  <si>
    <t>Admedo</t>
  </si>
  <si>
    <t>Admo.TV</t>
  </si>
  <si>
    <t>Admost</t>
  </si>
  <si>
    <t>adnanny.com</t>
  </si>
  <si>
    <t>Adnetic</t>
  </si>
  <si>
    <t>AdPlay</t>
  </si>
  <si>
    <t>AdPlayer.Pro</t>
  </si>
  <si>
    <t>AdPredictive</t>
  </si>
  <si>
    <t>AdRetarget</t>
  </si>
  <si>
    <t>Adriver</t>
  </si>
  <si>
    <t>adTarget.me</t>
  </si>
  <si>
    <t>Adtelligence</t>
  </si>
  <si>
    <t>AdTile</t>
  </si>
  <si>
    <t>Adtoox</t>
  </si>
  <si>
    <t>AdTrader</t>
  </si>
  <si>
    <t>AdTriba</t>
  </si>
  <si>
    <t>AdUnity LTD</t>
  </si>
  <si>
    <t>advanced STORE GmbH</t>
  </si>
  <si>
    <t>Advanse</t>
  </si>
  <si>
    <t>Adventive</t>
  </si>
  <si>
    <t>Adventori</t>
  </si>
  <si>
    <t>Advenue</t>
  </si>
  <si>
    <t>Advertserve</t>
  </si>
  <si>
    <t>Advmaker</t>
  </si>
  <si>
    <t>advolution.control</t>
  </si>
  <si>
    <t>Advrtas</t>
  </si>
  <si>
    <t>Adwatch</t>
  </si>
  <si>
    <t>Adways SAS</t>
  </si>
  <si>
    <t>Adzerk</t>
  </si>
  <si>
    <t>Adzymic</t>
  </si>
  <si>
    <t>Aedge Performance S.L.</t>
  </si>
  <si>
    <t>AerServ</t>
  </si>
  <si>
    <t>Affiliate Future</t>
  </si>
  <si>
    <t>affilinet</t>
  </si>
  <si>
    <t>Airtory</t>
  </si>
  <si>
    <t>Akamai</t>
  </si>
  <si>
    <t>AKTYVUS SEKTORIUS</t>
  </si>
  <si>
    <t>Alion</t>
  </si>
  <si>
    <t>Alkemics</t>
  </si>
  <si>
    <t>Alooma</t>
  </si>
  <si>
    <t>Alphalyr SAS</t>
  </si>
  <si>
    <t>Altum</t>
  </si>
  <si>
    <t>Amazon</t>
  </si>
  <si>
    <t>Amino Payments, Inc.</t>
  </si>
  <si>
    <t>Amp.ai by Scaled Inference</t>
  </si>
  <si>
    <t>Analights</t>
  </si>
  <si>
    <t>Answer Media</t>
  </si>
  <si>
    <t>APNIC</t>
  </si>
  <si>
    <t>AppGrowth Inc.</t>
  </si>
  <si>
    <t>AppLovin Corp.</t>
  </si>
  <si>
    <t>Arbigo Inc.</t>
  </si>
  <si>
    <t>ArkMedia</t>
  </si>
  <si>
    <t>Arpeely</t>
  </si>
  <si>
    <t>Arrivalist</t>
  </si>
  <si>
    <t>Art of Click</t>
  </si>
  <si>
    <t>Artsai</t>
  </si>
  <si>
    <t>Astromotion</t>
  </si>
  <si>
    <t>AT Internet</t>
  </si>
  <si>
    <t>Atedra</t>
  </si>
  <si>
    <t>Audience2Media</t>
  </si>
  <si>
    <t>Audiencevalue</t>
  </si>
  <si>
    <t>Aunica</t>
  </si>
  <si>
    <t>Avocet</t>
  </si>
  <si>
    <t>Awin</t>
  </si>
  <si>
    <t>Azameo</t>
  </si>
  <si>
    <t>B2BIQ - AdServer</t>
  </si>
  <si>
    <t>BannerBuilder</t>
  </si>
  <si>
    <t>BannerNow</t>
  </si>
  <si>
    <t>Bannerwise</t>
  </si>
  <si>
    <t>BanterX Inc</t>
  </si>
  <si>
    <t>Barometric</t>
  </si>
  <si>
    <t>Batch Media</t>
  </si>
  <si>
    <t>Bauhof Group AS</t>
  </si>
  <si>
    <t>BDSK Handels GmbH &amp; Co. KG</t>
  </si>
  <si>
    <t>Beintoo</t>
  </si>
  <si>
    <t>Belboon</t>
  </si>
  <si>
    <t>Betgenius</t>
  </si>
  <si>
    <t>Better Banners</t>
  </si>
  <si>
    <t>BEYOND X</t>
  </si>
  <si>
    <t>Bidease</t>
  </si>
  <si>
    <t>Bidtheatre</t>
  </si>
  <si>
    <t>Bigabid</t>
  </si>
  <si>
    <t>Bilendi</t>
  </si>
  <si>
    <t>Bizible</t>
  </si>
  <si>
    <t>Blockchain4media</t>
  </si>
  <si>
    <t>Bluecore, Inc.</t>
  </si>
  <si>
    <t>Bluesummit</t>
  </si>
  <si>
    <t>Blueworks</t>
  </si>
  <si>
    <t>bly</t>
  </si>
  <si>
    <t>Bombora</t>
  </si>
  <si>
    <t>Bonzai</t>
  </si>
  <si>
    <t>Booking.com</t>
  </si>
  <si>
    <t>Bose</t>
  </si>
  <si>
    <t>Boston Consulting Group</t>
  </si>
  <si>
    <t>Brainworkz</t>
  </si>
  <si>
    <t>Branch</t>
  </si>
  <si>
    <t>Bridgewell</t>
  </si>
  <si>
    <t>BSmartData</t>
  </si>
  <si>
    <t>Butlers GmbH &amp; Co. KG</t>
  </si>
  <si>
    <t>Buzzoola</t>
  </si>
  <si>
    <t>Bytelogics</t>
  </si>
  <si>
    <t>C3 Metrics</t>
  </si>
  <si>
    <t>Cablato</t>
  </si>
  <si>
    <t>Calzedonia</t>
  </si>
  <si>
    <t>CapitalData</t>
  </si>
  <si>
    <t>Captify</t>
  </si>
  <si>
    <t>Carrefour</t>
  </si>
  <si>
    <t>Cauly</t>
  </si>
  <si>
    <t>Cedato</t>
  </si>
  <si>
    <t>Centro</t>
  </si>
  <si>
    <t>Chalk Digital</t>
  </si>
  <si>
    <t>Channel Four Television Corporation</t>
  </si>
  <si>
    <t>ChannelAdvisor</t>
  </si>
  <si>
    <t>Cheetah Mobile</t>
  </si>
  <si>
    <t>Cheq</t>
  </si>
  <si>
    <t>Chitika</t>
  </si>
  <si>
    <t>Clario</t>
  </si>
  <si>
    <t>clean.io</t>
  </si>
  <si>
    <t>Click2Buy</t>
  </si>
  <si>
    <t>Clickagy</t>
  </si>
  <si>
    <t>ClickForce</t>
  </si>
  <si>
    <t>Clickonometrics</t>
  </si>
  <si>
    <t>Clickpoint</t>
  </si>
  <si>
    <t>Clickwise</t>
  </si>
  <si>
    <t>Clinch</t>
  </si>
  <si>
    <t>Cloud Technologies</t>
  </si>
  <si>
    <t>Cloudinary, Inc.</t>
  </si>
  <si>
    <t>CoAdvertise</t>
  </si>
  <si>
    <t>Coastal Digital Group</t>
  </si>
  <si>
    <t>Coinzilla</t>
  </si>
  <si>
    <t>CollegeHumor</t>
  </si>
  <si>
    <t>Combell</t>
  </si>
  <si>
    <t>communicationAds</t>
  </si>
  <si>
    <t>comScore</t>
  </si>
  <si>
    <t>congstar</t>
  </si>
  <si>
    <t>Connected-Stories</t>
  </si>
  <si>
    <t>Connexity</t>
  </si>
  <si>
    <t>Conrad</t>
  </si>
  <si>
    <t>Constant Contact</t>
  </si>
  <si>
    <t>CONTXTFUL</t>
  </si>
  <si>
    <t>Conversion Logic</t>
  </si>
  <si>
    <t>Conversive</t>
  </si>
  <si>
    <t>Cortex</t>
  </si>
  <si>
    <t>coupling media</t>
  </si>
  <si>
    <t>Credebat</t>
  </si>
  <si>
    <t>Crimtan</t>
  </si>
  <si>
    <t>CrossInstall, Inc</t>
  </si>
  <si>
    <t>Crucial Interactive Inc.</t>
  </si>
  <si>
    <t>Crutchfield</t>
  </si>
  <si>
    <t>CUBED</t>
  </si>
  <si>
    <t>Cuebiq</t>
  </si>
  <si>
    <t>Cxense</t>
  </si>
  <si>
    <t>CyberAgent</t>
  </si>
  <si>
    <t>d3sv</t>
  </si>
  <si>
    <t>DAC</t>
  </si>
  <si>
    <t>DAPP GLOBAL LIMITED</t>
  </si>
  <si>
    <t>Data2Decisions</t>
  </si>
  <si>
    <t>DataExchanger</t>
  </si>
  <si>
    <t>Datafy</t>
  </si>
  <si>
    <t>Datalicious</t>
  </si>
  <si>
    <t>Dativa</t>
  </si>
  <si>
    <t>DaVinci11</t>
  </si>
  <si>
    <t>DeepIntent</t>
  </si>
  <si>
    <t>Delta Air Lines</t>
  </si>
  <si>
    <t>DeltaX</t>
  </si>
  <si>
    <t>Demand Side Science, Inc.</t>
  </si>
  <si>
    <t>Demandbase</t>
  </si>
  <si>
    <t>DENTSU</t>
  </si>
  <si>
    <t>Dentsu Aegis Network</t>
  </si>
  <si>
    <t>Dianomi</t>
  </si>
  <si>
    <t>Digilant</t>
  </si>
  <si>
    <t>Digital Ad Systems, Corp.</t>
  </si>
  <si>
    <t>Digital Hub Hannover GmbH</t>
  </si>
  <si>
    <t>Digitalsunray</t>
  </si>
  <si>
    <t>Digitize</t>
  </si>
  <si>
    <t>direct interactive</t>
  </si>
  <si>
    <t>Display.direct</t>
  </si>
  <si>
    <t>DistroScale</t>
  </si>
  <si>
    <t>Divvit AB</t>
  </si>
  <si>
    <t>DMA Institute</t>
  </si>
  <si>
    <t>Double Check</t>
  </si>
  <si>
    <t>DPG Media BV</t>
  </si>
  <si>
    <t>DServe</t>
  </si>
  <si>
    <t>Dstillery</t>
  </si>
  <si>
    <t>DTS</t>
  </si>
  <si>
    <t>Dumarca Gaming Ltd</t>
  </si>
  <si>
    <t>DYNADMIC</t>
  </si>
  <si>
    <t>Dynamic Yield</t>
  </si>
  <si>
    <t>Dynamo.video</t>
  </si>
  <si>
    <t>E-Contenta</t>
  </si>
  <si>
    <t>EasyPlatform</t>
  </si>
  <si>
    <t>eBay</t>
  </si>
  <si>
    <t>ebuilders</t>
  </si>
  <si>
    <t>Edge NPD</t>
  </si>
  <si>
    <t>EFICIENS</t>
  </si>
  <si>
    <t>eMarketingSolutions</t>
  </si>
  <si>
    <t>EMX Digital</t>
  </si>
  <si>
    <t>Enbritely</t>
  </si>
  <si>
    <t>engageBDR</t>
  </si>
  <si>
    <t>ENVISIONX LTD</t>
  </si>
  <si>
    <t>Epic Combo</t>
  </si>
  <si>
    <t>Erate</t>
  </si>
  <si>
    <t>Essens</t>
  </si>
  <si>
    <t>ETARGET</t>
  </si>
  <si>
    <t>ETERNA</t>
  </si>
  <si>
    <t>Etu Corporation</t>
  </si>
  <si>
    <t>Evidon</t>
  </si>
  <si>
    <t>Expedia, Inc.</t>
  </si>
  <si>
    <t>Exposebox</t>
  </si>
  <si>
    <t>Extreme Reach</t>
  </si>
  <si>
    <t>Eyereturn Marketing</t>
  </si>
  <si>
    <t>F Sharp</t>
  </si>
  <si>
    <t>F@N communications</t>
  </si>
  <si>
    <t>Facebook</t>
  </si>
  <si>
    <t>Fastbooking SAS</t>
  </si>
  <si>
    <t>FIDUCIA DLT</t>
  </si>
  <si>
    <t>firststars</t>
  </si>
  <si>
    <t>Fiverr</t>
  </si>
  <si>
    <t>Flarie</t>
  </si>
  <si>
    <t>Flexitive</t>
  </si>
  <si>
    <t>fluct</t>
  </si>
  <si>
    <t>FLYWHEEL</t>
  </si>
  <si>
    <t>Forbes</t>
  </si>
  <si>
    <t>FORTVISION</t>
  </si>
  <si>
    <t>Fospha</t>
  </si>
  <si>
    <t>Foursquare</t>
  </si>
  <si>
    <t>Fractional Media</t>
  </si>
  <si>
    <t>FranceTV Publicité</t>
  </si>
  <si>
    <t>Fraudlogix</t>
  </si>
  <si>
    <t>Freckle IoT</t>
  </si>
  <si>
    <t>Fresh8 Gaming</t>
  </si>
  <si>
    <t>Fringe81</t>
  </si>
  <si>
    <t>FuelX</t>
  </si>
  <si>
    <t>FXCM.com</t>
  </si>
  <si>
    <t>Gamesight</t>
  </si>
  <si>
    <t>GAMNED</t>
  </si>
  <si>
    <t>GDM Services, Inc d/b/a Fiksu DSP</t>
  </si>
  <si>
    <t>Gemius</t>
  </si>
  <si>
    <t>geolad GmbH</t>
  </si>
  <si>
    <t>GetIntent</t>
  </si>
  <si>
    <t>Getquanty</t>
  </si>
  <si>
    <t>GfK</t>
  </si>
  <si>
    <t>Giantmedia</t>
  </si>
  <si>
    <t>Glassdoor, Inc.</t>
  </si>
  <si>
    <t>Go Mobile</t>
  </si>
  <si>
    <t>GoBID</t>
  </si>
  <si>
    <t>Good-Loop</t>
  </si>
  <si>
    <t>Goodeed</t>
  </si>
  <si>
    <t>Goodway Group</t>
  </si>
  <si>
    <t>Google</t>
  </si>
  <si>
    <t>Gridsum</t>
  </si>
  <si>
    <t>GroundhogTech</t>
  </si>
  <si>
    <t>GROUPE M6</t>
  </si>
  <si>
    <t>GroupM</t>
  </si>
  <si>
    <t>Gruuv Interactive</t>
  </si>
  <si>
    <t>Gruvi</t>
  </si>
  <si>
    <t>Happyfication inc</t>
  </si>
  <si>
    <t>Hargreaves Lansdown</t>
  </si>
  <si>
    <t>Hashtag'd</t>
  </si>
  <si>
    <t>HasOffer - Tune, Inc</t>
  </si>
  <si>
    <t>Havas Media France - DBi</t>
  </si>
  <si>
    <t>hbfsTech</t>
  </si>
  <si>
    <t>HockeyCurve</t>
  </si>
  <si>
    <t>HOPLA Ads</t>
  </si>
  <si>
    <t>Hotels.com L. P.</t>
  </si>
  <si>
    <t>Housing.com</t>
  </si>
  <si>
    <t>HQ GmbH</t>
  </si>
  <si>
    <t>Human Made Machine Limited</t>
  </si>
  <si>
    <t>hurra.com</t>
  </si>
  <si>
    <t>IBM</t>
  </si>
  <si>
    <t>IGAWorks</t>
  </si>
  <si>
    <t>Ignition One</t>
  </si>
  <si>
    <t>IgnitionAI</t>
  </si>
  <si>
    <t>Illuma Technology</t>
  </si>
  <si>
    <t>Impact</t>
  </si>
  <si>
    <t>INCUBIQ</t>
  </si>
  <si>
    <t>Infectious Media</t>
  </si>
  <si>
    <t>Ingenious Technologies</t>
  </si>
  <si>
    <t>Inmind</t>
  </si>
  <si>
    <t>Innovid</t>
  </si>
  <si>
    <t>Instant Ads</t>
  </si>
  <si>
    <t>Interplus</t>
  </si>
  <si>
    <t>Interpolls</t>
  </si>
  <si>
    <t>Intimate Merger</t>
  </si>
  <si>
    <t>IOTEC</t>
  </si>
  <si>
    <t>iProspect</t>
  </si>
  <si>
    <t>ironSource Mobile</t>
  </si>
  <si>
    <t>Isobar Czech Republic</t>
  </si>
  <si>
    <t>IVO</t>
  </si>
  <si>
    <t>Journey by CAKE</t>
  </si>
  <si>
    <t>Joystick Interactive</t>
  </si>
  <si>
    <t>Justpremium</t>
  </si>
  <si>
    <t>JustWatch</t>
  </si>
  <si>
    <t>JYSK LINNEN'N FURNITURE OÜ</t>
  </si>
  <si>
    <t>Kantar</t>
  </si>
  <si>
    <t>Kaufda</t>
  </si>
  <si>
    <t>KAYAK</t>
  </si>
  <si>
    <t>KEEN</t>
  </si>
  <si>
    <t>Kelkoo</t>
  </si>
  <si>
    <t>KeyCDN</t>
  </si>
  <si>
    <t>Kimia Group</t>
  </si>
  <si>
    <t>Koninklijke Philips N.V.</t>
  </si>
  <si>
    <t>KPI Solutions</t>
  </si>
  <si>
    <t>Kupona</t>
  </si>
  <si>
    <t>Kwanza DSP</t>
  </si>
  <si>
    <t>Kwanzoo</t>
  </si>
  <si>
    <t>LANDS' END</t>
  </si>
  <si>
    <t>LeadBolt</t>
  </si>
  <si>
    <t>LeadsRx</t>
  </si>
  <si>
    <t>LendGo &amp; Innovative Metrics</t>
  </si>
  <si>
    <t>LifeStreet</t>
  </si>
  <si>
    <t>Ligatus</t>
  </si>
  <si>
    <t>LINK Institut</t>
  </si>
  <si>
    <t>LinkedIn</t>
  </si>
  <si>
    <t>Linkstorm</t>
  </si>
  <si>
    <t>ListenLoop</t>
  </si>
  <si>
    <t>LiveIntent</t>
  </si>
  <si>
    <t>LivelyImpact</t>
  </si>
  <si>
    <t>LivePartners</t>
  </si>
  <si>
    <t>LiveRamp</t>
  </si>
  <si>
    <t>LnData</t>
  </si>
  <si>
    <t>Localstars</t>
  </si>
  <si>
    <t>LOKA Research</t>
  </si>
  <si>
    <t>Loopa</t>
  </si>
  <si>
    <t>LoopMe</t>
  </si>
  <si>
    <t>LotLinx®</t>
  </si>
  <si>
    <t>Louder</t>
  </si>
  <si>
    <t>M,P,NEWMEDIA,</t>
  </si>
  <si>
    <t>Macromill group</t>
  </si>
  <si>
    <t>MADGIC</t>
  </si>
  <si>
    <t>Maelico LTD</t>
  </si>
  <si>
    <t>Mail.ru</t>
  </si>
  <si>
    <t>Market Points, Inc.</t>
  </si>
  <si>
    <t>MarketDSP</t>
  </si>
  <si>
    <t>Marketing Science Consulting Group, Inc.</t>
  </si>
  <si>
    <t>Marketing Town</t>
  </si>
  <si>
    <t>Markit</t>
  </si>
  <si>
    <t>Mashero</t>
  </si>
  <si>
    <t>Maverick</t>
  </si>
  <si>
    <t>MaxCDN</t>
  </si>
  <si>
    <t>Maytrics</t>
  </si>
  <si>
    <t>MBR Targeting Gmbh</t>
  </si>
  <si>
    <t>Media Lab Limited</t>
  </si>
  <si>
    <t>Mediahead</t>
  </si>
  <si>
    <t>mediaintelligence</t>
  </si>
  <si>
    <t>Medialabs</t>
  </si>
  <si>
    <t>MEDIAN</t>
  </si>
  <si>
    <t>MediaPal</t>
  </si>
  <si>
    <t>Mediarithmics</t>
  </si>
  <si>
    <t>MediaWallah</t>
  </si>
  <si>
    <t>Meetrics</t>
  </si>
  <si>
    <t>Metalyzer</t>
  </si>
  <si>
    <t>Method Media Intelligence</t>
  </si>
  <si>
    <t>MHU</t>
  </si>
  <si>
    <t>Miaozhen Systems</t>
  </si>
  <si>
    <t>MicroAd</t>
  </si>
  <si>
    <t>Microsoft</t>
  </si>
  <si>
    <t>Milanoo</t>
  </si>
  <si>
    <t>Millemedia</t>
  </si>
  <si>
    <t>Mintegral</t>
  </si>
  <si>
    <t>Mixmarket Affiliate Network</t>
  </si>
  <si>
    <t>Mixpo</t>
  </si>
  <si>
    <t>MMG</t>
  </si>
  <si>
    <t>Mobfox</t>
  </si>
  <si>
    <t>mobilcom-debitel</t>
  </si>
  <si>
    <t>Mobile Innovations</t>
  </si>
  <si>
    <t>Mobitrans</t>
  </si>
  <si>
    <t>Mobusi</t>
  </si>
  <si>
    <t>Mobvista/Mintegral</t>
  </si>
  <si>
    <t>modellbau universe GbR</t>
  </si>
  <si>
    <t>Moloco Ads</t>
  </si>
  <si>
    <t>Momentum</t>
  </si>
  <si>
    <t>Mopedo</t>
  </si>
  <si>
    <t>Movable Ink</t>
  </si>
  <si>
    <t>Mozoo</t>
  </si>
  <si>
    <t>MSI-ACI</t>
  </si>
  <si>
    <t>MT-TECHNOLOGIES LLC</t>
  </si>
  <si>
    <t>N2</t>
  </si>
  <si>
    <t>Nano Interactive</t>
  </si>
  <si>
    <t>Native Touch</t>
  </si>
  <si>
    <t>NativeAds.com</t>
  </si>
  <si>
    <t>Navegg</t>
  </si>
  <si>
    <t>Net Info</t>
  </si>
  <si>
    <t>NETBET</t>
  </si>
  <si>
    <t>Netflix</t>
  </si>
  <si>
    <t>Netquest</t>
  </si>
  <si>
    <t>Netscore</t>
  </si>
  <si>
    <t>NetSuccess</t>
  </si>
  <si>
    <t>Neustar</t>
  </si>
  <si>
    <t>Next</t>
  </si>
  <si>
    <t>Next Level – Affiliate Marketing</t>
  </si>
  <si>
    <t>Nexus Soft</t>
  </si>
  <si>
    <t>Nielsen</t>
  </si>
  <si>
    <t>NinthDecimal</t>
  </si>
  <si>
    <t>nmd</t>
  </si>
  <si>
    <t>Nomura</t>
  </si>
  <si>
    <t>Nordisk Film A/S</t>
  </si>
  <si>
    <t>Norstat</t>
  </si>
  <si>
    <t>Novem</t>
  </si>
  <si>
    <t>NUROFY AS</t>
  </si>
  <si>
    <t>Objective Partners</t>
  </si>
  <si>
    <t>Octaive.com</t>
  </si>
  <si>
    <t>Ogury Ltd</t>
  </si>
  <si>
    <t>Oktawave</t>
  </si>
  <si>
    <t>OmniVirt</t>
  </si>
  <si>
    <t>On Device Research</t>
  </si>
  <si>
    <t>OneDigitalAd Technologies</t>
  </si>
  <si>
    <t>Onseo</t>
  </si>
  <si>
    <t>OpenLedger ApS</t>
  </si>
  <si>
    <t>OpenSlate</t>
  </si>
  <si>
    <t>OpinionAds</t>
  </si>
  <si>
    <t>Optimise</t>
  </si>
  <si>
    <t>Optimize LCC D.B.A Genius Monkey</t>
  </si>
  <si>
    <t>Optomaton</t>
  </si>
  <si>
    <t>Orange Advertising</t>
  </si>
  <si>
    <t>OSCARO COM</t>
  </si>
  <si>
    <t>OTM Worldwide LLC</t>
  </si>
  <si>
    <t>OTTO</t>
  </si>
  <si>
    <t>OVC GmbH</t>
  </si>
  <si>
    <t>Overstock</t>
  </si>
  <si>
    <t>Pandora</t>
  </si>
  <si>
    <t>Pangle DSP</t>
  </si>
  <si>
    <t>Parrable</t>
  </si>
  <si>
    <t>Parsec Media Inc</t>
  </si>
  <si>
    <t>Parship</t>
  </si>
  <si>
    <t>Partnerize</t>
  </si>
  <si>
    <t>Pathmatics</t>
  </si>
  <si>
    <t>Perfect Audience</t>
  </si>
  <si>
    <t>Phoenix Marketing International</t>
  </si>
  <si>
    <t>Pi-rate / pubintl</t>
  </si>
  <si>
    <t>Pixalate</t>
  </si>
  <si>
    <t>Placecast</t>
  </si>
  <si>
    <t>Plan.Net Performance</t>
  </si>
  <si>
    <t>Platform360</t>
  </si>
  <si>
    <t>PlatformOne</t>
  </si>
  <si>
    <t>Playdigo</t>
  </si>
  <si>
    <t>Polar</t>
  </si>
  <si>
    <t>Polldaddy</t>
  </si>
  <si>
    <t>PopRule</t>
  </si>
  <si>
    <t>POWSTER</t>
  </si>
  <si>
    <t>ProData Media</t>
  </si>
  <si>
    <t>Prodege, LLC.</t>
  </si>
  <si>
    <t>Programmatic Ecosystem LLC</t>
  </si>
  <si>
    <t>ProgSol.cz</t>
  </si>
  <si>
    <t>Pubnative</t>
  </si>
  <si>
    <t>Pulpo (An Entravision Company)</t>
  </si>
  <si>
    <t>Pure Cobalt</t>
  </si>
  <si>
    <t>Qantas</t>
  </si>
  <si>
    <t>Qriously Inc</t>
  </si>
  <si>
    <t>Qualtrics</t>
  </si>
  <si>
    <t>Quantasy</t>
  </si>
  <si>
    <t>QuarticON</t>
  </si>
  <si>
    <t>Quiet Media</t>
  </si>
  <si>
    <t>Quintesse</t>
  </si>
  <si>
    <t>Quple</t>
  </si>
  <si>
    <t>R.O.EYE Limited</t>
  </si>
  <si>
    <t>Rackspace</t>
  </si>
  <si>
    <t>Rambla</t>
  </si>
  <si>
    <t>Raptor Services</t>
  </si>
  <si>
    <t>Reactive</t>
  </si>
  <si>
    <t>Realytics</t>
  </si>
  <si>
    <t>Reamp</t>
  </si>
  <si>
    <t>Reas Travel Group</t>
  </si>
  <si>
    <t>Rebel AI LLC</t>
  </si>
  <si>
    <t>Recruit JP</t>
  </si>
  <si>
    <t>Red Cubes Ltd</t>
  </si>
  <si>
    <t>REES46</t>
  </si>
  <si>
    <t>Resolution Media</t>
  </si>
  <si>
    <t>Resonate</t>
  </si>
  <si>
    <t>Retail Rocket LLC</t>
  </si>
  <si>
    <t>Retargetly</t>
  </si>
  <si>
    <t>RETENCY</t>
  </si>
  <si>
    <t>Retube Interactive Video</t>
  </si>
  <si>
    <t>RevenueMantra</t>
  </si>
  <si>
    <t>Rezonence</t>
  </si>
  <si>
    <t>RichMedia Studio</t>
  </si>
  <si>
    <t>RIESENIA.com</t>
  </si>
  <si>
    <t>Rockerbox</t>
  </si>
  <si>
    <t>ROMIR</t>
  </si>
  <si>
    <t>Rontar</t>
  </si>
  <si>
    <t>Roy Morgan Research</t>
  </si>
  <si>
    <t>Rutarget</t>
  </si>
  <si>
    <t>Sape</t>
  </si>
  <si>
    <t>SAS One Planet Only</t>
  </si>
  <si>
    <t>SCIBIDS TECHNOLOGY</t>
  </si>
  <si>
    <t>Scigineer</t>
  </si>
  <si>
    <t>Scoota</t>
  </si>
  <si>
    <t>Sellpoints</t>
  </si>
  <si>
    <t>SFR</t>
  </si>
  <si>
    <t>Shutterstock, Inc.</t>
  </si>
  <si>
    <t>Signal</t>
  </si>
  <si>
    <t>Silver Egg Technology</t>
  </si>
  <si>
    <t>SilverMob</t>
  </si>
  <si>
    <t>Simplaex GmBH</t>
  </si>
  <si>
    <t>Singular Labs Inc.</t>
  </si>
  <si>
    <t>Sixide</t>
  </si>
  <si>
    <t>Sketchfab, Inc.</t>
  </si>
  <si>
    <t>Smart.bid ltd</t>
  </si>
  <si>
    <t>Smartketer LLC</t>
  </si>
  <si>
    <t>Smartology</t>
  </si>
  <si>
    <t>SMN Corporation</t>
  </si>
  <si>
    <t>Snap Inc.</t>
  </si>
  <si>
    <t>Snitcher.com</t>
  </si>
  <si>
    <t>Sodel Software Solutions Pvt. Ltd.</t>
  </si>
  <si>
    <t>Softcrylic</t>
  </si>
  <si>
    <t>Softcube</t>
  </si>
  <si>
    <t>Somo Audience</t>
  </si>
  <si>
    <t>Somplo</t>
  </si>
  <si>
    <t>SourceKnowledge</t>
  </si>
  <si>
    <t>SPACE ADSERVER</t>
  </si>
  <si>
    <t>Sparks47</t>
  </si>
  <si>
    <t>Spartoo</t>
  </si>
  <si>
    <t>SpiderAF</t>
  </si>
  <si>
    <t>Sportradar</t>
  </si>
  <si>
    <t>Spotad</t>
  </si>
  <si>
    <t>Spring Venture Group</t>
  </si>
  <si>
    <t>Squeezely</t>
  </si>
  <si>
    <t>StartApp</t>
  </si>
  <si>
    <t>STEP A/S</t>
  </si>
  <si>
    <t>Stratio Big Data</t>
  </si>
  <si>
    <t>Stream</t>
  </si>
  <si>
    <t>Stream Eye</t>
  </si>
  <si>
    <t>StreamRail</t>
  </si>
  <si>
    <t>SUITE 66</t>
  </si>
  <si>
    <t>Supership</t>
  </si>
  <si>
    <t>Suzumuchi</t>
  </si>
  <si>
    <t>Swaven</t>
  </si>
  <si>
    <t>Systemina</t>
  </si>
  <si>
    <t>t2ó</t>
  </si>
  <si>
    <t>Tagtoo</t>
  </si>
  <si>
    <t>Tail</t>
  </si>
  <si>
    <t>Taiwan Mobile Co Ltd</t>
  </si>
  <si>
    <t>Takoomi</t>
  </si>
  <si>
    <t>tapCLIQ</t>
  </si>
  <si>
    <t>Tapjoy</t>
  </si>
  <si>
    <t>Tapklik</t>
  </si>
  <si>
    <t>TAPTAP</t>
  </si>
  <si>
    <t>Taptica</t>
  </si>
  <si>
    <t>Tchibo GmbH</t>
  </si>
  <si>
    <t>Tealium</t>
  </si>
  <si>
    <t>TEEMO</t>
  </si>
  <si>
    <t>Telaria</t>
  </si>
  <si>
    <t>TenMax</t>
  </si>
  <si>
    <t>TF1 - FR</t>
  </si>
  <si>
    <t>The Very Group</t>
  </si>
  <si>
    <t>TheINDUSTRY AG</t>
  </si>
  <si>
    <t>Thomann GmbH</t>
  </si>
  <si>
    <t>ThoughtLeadr</t>
  </si>
  <si>
    <t>Throtle</t>
  </si>
  <si>
    <t>Tinkoff.ru</t>
  </si>
  <si>
    <t>TogetherData</t>
  </si>
  <si>
    <t>TotalJobs Group Ltd</t>
  </si>
  <si>
    <t>Touch Ads</t>
  </si>
  <si>
    <t>TraceAd</t>
  </si>
  <si>
    <t>Tradedoubler AB</t>
  </si>
  <si>
    <t>TrafficGuard</t>
  </si>
  <si>
    <t>Trafmag</t>
  </si>
  <si>
    <t>Tramplin Media</t>
  </si>
  <si>
    <t>Transmit.Live</t>
  </si>
  <si>
    <t>Travel Data Collective</t>
  </si>
  <si>
    <t>TravelClick</t>
  </si>
  <si>
    <t>Treepodia</t>
  </si>
  <si>
    <t>Trend Research</t>
  </si>
  <si>
    <t>Tribes Research</t>
  </si>
  <si>
    <t>TripAdvisor</t>
  </si>
  <si>
    <t>TROVIT</t>
  </si>
  <si>
    <t>True Wave Technologies Limited</t>
  </si>
  <si>
    <t>TrustArc</t>
  </si>
  <si>
    <t>Tuky Data</t>
  </si>
  <si>
    <t>Turbo</t>
  </si>
  <si>
    <t>TVadSync</t>
  </si>
  <si>
    <t>TVSquared</t>
  </si>
  <si>
    <t>Twinpine</t>
  </si>
  <si>
    <t>twyn</t>
  </si>
  <si>
    <t>Uber Technologies Inc.</t>
  </si>
  <si>
    <t>UberMedia</t>
  </si>
  <si>
    <t>Ubex DSP</t>
  </si>
  <si>
    <t>Ubimo</t>
  </si>
  <si>
    <t>Umeng Plus Beijing Technology Limited Company</t>
  </si>
  <si>
    <t>Underdog Media</t>
  </si>
  <si>
    <t>UNICORN</t>
  </si>
  <si>
    <t>Unitymedia</t>
  </si>
  <si>
    <t>Universo Online</t>
  </si>
  <si>
    <t>Unruly Group Limited</t>
  </si>
  <si>
    <t>Ve Interactive</t>
  </si>
  <si>
    <t>VeleT</t>
  </si>
  <si>
    <t>Vertoz</t>
  </si>
  <si>
    <t>Vertriebswerk</t>
  </si>
  <si>
    <t>Verve</t>
  </si>
  <si>
    <t>VF Visual Fantastix Tanner</t>
  </si>
  <si>
    <t>Viant</t>
  </si>
  <si>
    <t>Vidazoo</t>
  </si>
  <si>
    <t>Video Research Interactive</t>
  </si>
  <si>
    <t>Videology</t>
  </si>
  <si>
    <t>Vidstart LTD</t>
  </si>
  <si>
    <t>Viewbix</t>
  </si>
  <si>
    <t>Viewst</t>
  </si>
  <si>
    <t>Vimeo</t>
  </si>
  <si>
    <t>Virtual Minds</t>
  </si>
  <si>
    <t>Visarity</t>
  </si>
  <si>
    <t>Vital Media</t>
  </si>
  <si>
    <t>VIVALU</t>
  </si>
  <si>
    <t>Vpon</t>
  </si>
  <si>
    <t>VRTCAL</t>
  </si>
  <si>
    <t>Vserv</t>
  </si>
  <si>
    <t>Vuble</t>
  </si>
  <si>
    <t>Vungle</t>
  </si>
  <si>
    <t>Wagawin</t>
  </si>
  <si>
    <t>Walmart</t>
  </si>
  <si>
    <t>Wavenet</t>
  </si>
  <si>
    <t>Waystack</t>
  </si>
  <si>
    <t>We Adapt</t>
  </si>
  <si>
    <t>Whichit UK Ltd</t>
  </si>
  <si>
    <t>White Ops</t>
  </si>
  <si>
    <t>Wish</t>
  </si>
  <si>
    <t>Wonderbly</t>
  </si>
  <si>
    <t>WooTag</t>
  </si>
  <si>
    <t>X-Social</t>
  </si>
  <si>
    <t>xCheck</t>
  </si>
  <si>
    <t>Yabbi</t>
  </si>
  <si>
    <t>Yandex</t>
  </si>
  <si>
    <t>YDigital Media</t>
  </si>
  <si>
    <t>YOOSE</t>
  </si>
  <si>
    <t>YOptima</t>
  </si>
  <si>
    <t>YouAppi</t>
  </si>
  <si>
    <t>YouGov</t>
  </si>
  <si>
    <t>YouSee</t>
  </si>
  <si>
    <t>YRGLM Inc.</t>
  </si>
  <si>
    <t>Yusp</t>
  </si>
  <si>
    <t>Zanox</t>
  </si>
  <si>
    <t>Zentrick</t>
  </si>
  <si>
    <t>Zeta Global</t>
  </si>
  <si>
    <t>Zirca</t>
  </si>
  <si>
    <t>ZMS</t>
  </si>
  <si>
    <t>Zoekhelden</t>
  </si>
  <si>
    <t>Zucks</t>
  </si>
  <si>
    <t>Zuuvi</t>
  </si>
  <si>
    <t>Zynga</t>
  </si>
  <si>
    <t>Media Impact non-TCF Vendoren</t>
  </si>
  <si>
    <t>1plusX*</t>
  </si>
  <si>
    <t>Aarki*</t>
  </si>
  <si>
    <t>Addapptr*</t>
  </si>
  <si>
    <t>Admedo*</t>
  </si>
  <si>
    <t>Adobe Tracking Cookie Layer*</t>
  </si>
  <si>
    <t>AdTriba*</t>
  </si>
  <si>
    <t>Adventori*</t>
  </si>
  <si>
    <t>advolution.control*</t>
  </si>
  <si>
    <t>affilinet*</t>
  </si>
  <si>
    <t>Akamai*</t>
  </si>
  <si>
    <t>Analights*</t>
  </si>
  <si>
    <t>AppLovin Corp.*</t>
  </si>
  <si>
    <t>Aunica*</t>
  </si>
  <si>
    <t>Batch Media*</t>
  </si>
  <si>
    <t>BDSK Handels GmbH &amp; Co. KG*</t>
  </si>
  <si>
    <t>Betgenius*</t>
  </si>
  <si>
    <t>Bitmovin, Inc.*</t>
  </si>
  <si>
    <t>Booking.com*</t>
  </si>
  <si>
    <t>C3 Metrics*</t>
  </si>
  <si>
    <t>Cablato*</t>
  </si>
  <si>
    <t>Contact Impact GmbH*</t>
  </si>
  <si>
    <t>CUBED*</t>
  </si>
  <si>
    <t>DataXu*</t>
  </si>
  <si>
    <t>Demandbase*</t>
  </si>
  <si>
    <t>DMA Institute*</t>
  </si>
  <si>
    <t>Dstillery*</t>
  </si>
  <si>
    <t>DTS*</t>
  </si>
  <si>
    <t>Dynamic Yield Ltd*</t>
  </si>
  <si>
    <t>eBay*</t>
  </si>
  <si>
    <t>ebuilders*</t>
  </si>
  <si>
    <t>Emarsys eMarketing Systems AG*</t>
  </si>
  <si>
    <t>Essens*</t>
  </si>
  <si>
    <t>Facebook Audience Network*</t>
  </si>
  <si>
    <t>yes --&gt; unter Facebook</t>
  </si>
  <si>
    <t>Facebook Content Feeds*</t>
  </si>
  <si>
    <t>no --&gt; ggf. unter Facebook</t>
  </si>
  <si>
    <t>Facebook Conversion Tracking*</t>
  </si>
  <si>
    <t>Fractional Media*</t>
  </si>
  <si>
    <t>Giphy, Inc.*</t>
  </si>
  <si>
    <t>gskinner*</t>
  </si>
  <si>
    <t>Havas Media France - Dbi*</t>
  </si>
  <si>
    <t>HEIM:SPIEL*</t>
  </si>
  <si>
    <t>hurra.com*</t>
  </si>
  <si>
    <t>IBM*</t>
  </si>
  <si>
    <t>idealo internet GmbH*</t>
  </si>
  <si>
    <t>Ignition One*</t>
  </si>
  <si>
    <t>Impact*</t>
  </si>
  <si>
    <t>Infectious Media*</t>
  </si>
  <si>
    <t>INSTANA GmbH*</t>
  </si>
  <si>
    <t>intelliAd*</t>
  </si>
  <si>
    <t>kr3m.media GmbH*</t>
  </si>
  <si>
    <t>Macromill group*</t>
  </si>
  <si>
    <t>Manage.com*</t>
  </si>
  <si>
    <t>Mapcreator*</t>
  </si>
  <si>
    <t>Marketing Science Consulting Group, Inc.*</t>
  </si>
  <si>
    <t>MBR Targeting GmbH*</t>
  </si>
  <si>
    <t>yes --&gt; unter Microsoft Corporation</t>
  </si>
  <si>
    <t>Mobitrans*</t>
  </si>
  <si>
    <t>MSI-ACI*</t>
  </si>
  <si>
    <t>Netquest*</t>
  </si>
  <si>
    <t>Nielsen*</t>
  </si>
  <si>
    <t>Objective Partners*</t>
  </si>
  <si>
    <t>ODOSCOPE GmbH*</t>
  </si>
  <si>
    <t>Optomaton*</t>
  </si>
  <si>
    <t>Piano Inc.*</t>
  </si>
  <si>
    <t>Pinterest Ads*</t>
  </si>
  <si>
    <t>Products Up GmbH*</t>
  </si>
  <si>
    <t>Rackspace*</t>
  </si>
  <si>
    <t>Reddit, Inc.*</t>
  </si>
  <si>
    <t>Resonate*</t>
  </si>
  <si>
    <t>Rock Content Technologies*</t>
  </si>
  <si>
    <t>SFR*</t>
  </si>
  <si>
    <t>Sociomantic*</t>
  </si>
  <si>
    <t>Softgames*</t>
  </si>
  <si>
    <t>Sojern*</t>
  </si>
  <si>
    <t>Sourcepoint Technologies, Inc.*</t>
  </si>
  <si>
    <t>Spotad*</t>
  </si>
  <si>
    <t>Tealium Audience Stream*</t>
  </si>
  <si>
    <t>Tealium Tag Manager*</t>
  </si>
  <si>
    <t>no --&gt; ggf. unter Tealium Tag Manager</t>
  </si>
  <si>
    <t>Transmatico GmbH*</t>
  </si>
  <si>
    <t>Travel Data Collective*</t>
  </si>
  <si>
    <t>TruEffect*</t>
  </si>
  <si>
    <t>Trusted Shops GmbH*</t>
  </si>
  <si>
    <t>Videology*</t>
  </si>
  <si>
    <t>Virtual Minds*</t>
  </si>
  <si>
    <t>Waystack*</t>
  </si>
  <si>
    <t>Xandr*</t>
  </si>
  <si>
    <t>Youtube*</t>
  </si>
  <si>
    <t>TFC 2.0 Purposes Stand 17.08.2020</t>
  </si>
  <si>
    <t>ID</t>
  </si>
  <si>
    <t>name</t>
  </si>
  <si>
    <t>description</t>
  </si>
  <si>
    <t>descriptionLegal</t>
  </si>
  <si>
    <t>Store and/or access information on a device</t>
  </si>
  <si>
    <t>Cookies, device identifiers, or other information can be stored or accessed on your device for the purposes presented to you.</t>
  </si>
  <si>
    <t>Vendors can:\n* Store and access information on the device such as cookies and device identifiers presented to a user.</t>
  </si>
  <si>
    <t>Select basic ads</t>
  </si>
  <si>
    <t>Ads can be shown to you based on the content you’re viewing, the app you’re using, your approximate location, or your device type.</t>
  </si>
  <si>
    <t>To do basic ad selection vendors can:\n* Use real-time information about the context in which the ad will be shown, to show the ad, including information about the content and the device, such as: device type and capabilities, user agent, URL, IP address\n* Use a user’s non-precise geolocation data\n* Control the frequency of ads shown to a user.\n* Sequence the order in which ads are shown to a user.\n* Prevent an ad from serving in an unsuitable editorial (brand-unsafe) context\nVendors cannot:\n* Create a personalised ads profile using this information for the selection of future ads.\n* N.B. Non-precise means only an approximate location involving at least a radius of 500 meters is permitted.</t>
  </si>
  <si>
    <t>Create a personalised ads profile</t>
  </si>
  <si>
    <t>A profile can be built about you and your interests to show you personalised ads that are relevant to you.</t>
  </si>
  <si>
    <t>To create a personalised ads profile vendors can:\n* Collect information about a user, including a user's activity, interests, demographic information, or location, to create or edit a user profile for use in personalised advertising.\n* Combine this information with other information previously collected, including from across websites and apps, to create or edit a user profile for use in personalised advertising.</t>
  </si>
  <si>
    <t>Select personalised ads</t>
  </si>
  <si>
    <t>Personalised ads can be shown to you based on a profile about you.</t>
  </si>
  <si>
    <t>To select personalised ads vendors can:\n* Select personalised ads based on a user profile or other historical user data, including a user’s prior activity, interests, visits to sites or apps, location, or demographic information.</t>
  </si>
  <si>
    <t>Create a personalised content profile</t>
  </si>
  <si>
    <t>A profile can be built about you and your interests to show you personalised content that is relevant to you.</t>
  </si>
  <si>
    <t>To create a personalised content profile vendors can:\n* Collect information about a user, including a user's activity, interests, visits to sites or apps, demographic information, or location, to create or edit a user profile for personalising content.\n* Combine this information with other information previously collected, including from across websites and apps, to create or edit a user profile for use in personalising content.</t>
  </si>
  <si>
    <t>Select personalised content</t>
  </si>
  <si>
    <t>Personalised content can be shown to you based on a profile about you.</t>
  </si>
  <si>
    <t>To select personalised content vendors can:\n* Select personalised content based on a user profile or other historical user data, including a user’s prior activity, interests, visits to sites or apps, location, or demographic information.</t>
  </si>
  <si>
    <t>Measure ad performance</t>
  </si>
  <si>
    <t>The performance and effectiveness of ads that you see or interact with can be measured.</t>
  </si>
  <si>
    <t>To measure ad performance vendors can:\n* Measure whether and how ads were delivered to and interacted with by a user\n* Provide reporting about ads including their effectiveness and performance\n* Provide reporting about users who interacted with ads using data observed during the course of the user's interaction with that ad\n* Provide reporting to publishers about the ads displayed on their property\n* Measure whether an ad is serving in a suitable editorial environment (brand-safe) context\n* Determine the percentage of the ad that had the opportunity to be seen and the duration of that opportunity\n* Combine this information with other information previously collected, including from across websites and apps\nVendors cannot:\n*Apply panel- or similarly-derived audience insights data to ad measurement data without a Legal Basis to apply market research to generate audience insights (Purpose 9)</t>
  </si>
  <si>
    <t>Measure content performance</t>
  </si>
  <si>
    <t>The performance and effectiveness of content that you see or interact with can be measured.</t>
  </si>
  <si>
    <t>To measure content performance vendors can:\n* Measure and report on how content was delivered to and interacted with by users.\n* Provide reporting, using directly measurable or known information, about users who interacted with the content\n* Combine this information with other information previously collected, including from across websites and apps.\nVendors cannot:\n* Measure whether and how ads (including native ads) were delivered to and interacted with by a user.\n* Apply panel- or similarly derived audience insights data to ad measurement data without a Legal Basis to apply market research to generate audience insights (Purpose 9)</t>
  </si>
  <si>
    <t>Apply market research to generate audience insights</t>
  </si>
  <si>
    <t>Market research can be used to learn more about the audiences who visit sites/apps and view ads.</t>
  </si>
  <si>
    <t>To apply market research to generate audience insights vendors can:\n* Provide aggregate reporting to advertisers or their representatives about the audiences reached by their ads, through panel-based and similarly derived insights.\n* Provide aggregate reporting to publishers about the audiences that were served or interacted with content and/or ads on their property by applying panel-based and similarly derived insights.\n* Associate offline data with an online user for the purposes of market research to generate audience insights if vendors have declared to match and combine offline data sources (Feature 1)\n* Combine this information with other information previously collected including from across websites and apps. \nVendors cannot:\n* Measure the performance and effectiveness of ads that a specific user was served or interacted with, without a Legal Basis to measure ad performance.\n* Measure which content a specific user was served and how they interacted with it, without a Legal Basis to measure content performance.</t>
  </si>
  <si>
    <t>Develop and improve products</t>
  </si>
  <si>
    <t>Your data can be used to improve existing systems and software, and to develop new products</t>
  </si>
  <si>
    <t>To develop new products and improve products vendors can:\n* Use information to improve their existing products with new features and to develop new products\n* Create new models and algorithms through machine learning\nVendors cannot:\n* Conduct any other data processing operation allowed under a different purpose under this purpose</t>
  </si>
  <si>
    <t>TCF 2.0 vendors purposes matrix: last updated '2020-09-03 16:05:23 +0000'</t>
  </si>
  <si>
    <t>id</t>
  </si>
  <si>
    <t>policyURL</t>
  </si>
  <si>
    <t>CMP</t>
  </si>
  <si>
    <t>#</t>
  </si>
  <si>
    <r>
      <rPr>
        <sz val="10"/>
        <color indexed="8"/>
        <rFont val="Helvetica Neue"/>
        <family val="2"/>
      </rPr>
      <t xml:space="preserve"> Exponential Interactive, Inc d/b/a </t>
    </r>
    <r>
      <rPr>
        <u/>
        <sz val="10"/>
        <color indexed="8"/>
        <rFont val="Helvetica Neue"/>
        <family val="2"/>
      </rPr>
      <t>VDX.tv</t>
    </r>
  </si>
  <si>
    <r>
      <rPr>
        <sz val="10"/>
        <color indexed="8"/>
        <rFont val="Helvetica Neue"/>
        <family val="2"/>
      </rPr>
      <t xml:space="preserve"> </t>
    </r>
    <r>
      <rPr>
        <u/>
        <sz val="10"/>
        <color indexed="8"/>
        <rFont val="Helvetica Neue"/>
        <family val="2"/>
      </rPr>
      <t>https://vdx.tv/privacy/</t>
    </r>
  </si>
  <si>
    <t xml:space="preserve"> Captify Technologies Limited</t>
  </si>
  <si>
    <r>
      <rPr>
        <sz val="10"/>
        <color indexed="8"/>
        <rFont val="Helvetica Neue"/>
        <family val="2"/>
      </rPr>
      <t xml:space="preserve"> </t>
    </r>
    <r>
      <rPr>
        <u/>
        <sz val="10"/>
        <color indexed="8"/>
        <rFont val="Helvetica Neue"/>
        <family val="2"/>
      </rPr>
      <t>http://www.captify.co.uk/privacy-policy/</t>
    </r>
  </si>
  <si>
    <t xml:space="preserve"> Roq.ad Inc.</t>
  </si>
  <si>
    <r>
      <rPr>
        <sz val="10"/>
        <color indexed="8"/>
        <rFont val="Helvetica Neue"/>
        <family val="2"/>
      </rPr>
      <t xml:space="preserve"> </t>
    </r>
    <r>
      <rPr>
        <u/>
        <sz val="10"/>
        <color indexed="8"/>
        <rFont val="Helvetica Neue"/>
        <family val="2"/>
      </rPr>
      <t>https://www.roq.ad/privacy-policy</t>
    </r>
  </si>
  <si>
    <t xml:space="preserve"> AdSpirit GmbH</t>
  </si>
  <si>
    <r>
      <rPr>
        <sz val="10"/>
        <color indexed="8"/>
        <rFont val="Helvetica Neue"/>
        <family val="2"/>
      </rPr>
      <t xml:space="preserve"> </t>
    </r>
    <r>
      <rPr>
        <u/>
        <sz val="10"/>
        <color indexed="8"/>
        <rFont val="Helvetica Neue"/>
        <family val="2"/>
      </rPr>
      <t>http://www.adspirit.de/privacy</t>
    </r>
  </si>
  <si>
    <t xml:space="preserve"> Vibrant Media Limited</t>
  </si>
  <si>
    <t xml:space="preserve"> Emerse Sverige AB</t>
  </si>
  <si>
    <r>
      <rPr>
        <sz val="10"/>
        <color indexed="8"/>
        <rFont val="Helvetica Neue"/>
        <family val="2"/>
      </rPr>
      <t xml:space="preserve"> </t>
    </r>
    <r>
      <rPr>
        <u/>
        <sz val="10"/>
        <color indexed="8"/>
        <rFont val="Helvetica Neue"/>
        <family val="2"/>
      </rPr>
      <t>https://www.emerse.com/privacy-policy/</t>
    </r>
  </si>
  <si>
    <t xml:space="preserve"> AdMaxim Inc.</t>
  </si>
  <si>
    <r>
      <rPr>
        <sz val="10"/>
        <color indexed="8"/>
        <rFont val="Helvetica Neue"/>
        <family val="2"/>
      </rPr>
      <t xml:space="preserve"> </t>
    </r>
    <r>
      <rPr>
        <u/>
        <sz val="10"/>
        <color indexed="8"/>
        <rFont val="Helvetica Neue"/>
        <family val="2"/>
      </rPr>
      <t>http://www.admaxim.com/admaxim-privacy-policy/</t>
    </r>
  </si>
  <si>
    <t xml:space="preserve"> Index Exchange, Inc. </t>
  </si>
  <si>
    <r>
      <rPr>
        <sz val="10"/>
        <color indexed="8"/>
        <rFont val="Helvetica Neue"/>
        <family val="2"/>
      </rPr>
      <t xml:space="preserve"> </t>
    </r>
    <r>
      <rPr>
        <u/>
        <sz val="10"/>
        <color indexed="8"/>
        <rFont val="Helvetica Neue"/>
        <family val="2"/>
      </rPr>
      <t>https://www.indexexchange.com/privacy</t>
    </r>
  </si>
  <si>
    <t xml:space="preserve"> Quantcast International Limited</t>
  </si>
  <si>
    <r>
      <rPr>
        <sz val="10"/>
        <color indexed="8"/>
        <rFont val="Helvetica Neue"/>
        <family val="2"/>
      </rPr>
      <t xml:space="preserve"> </t>
    </r>
    <r>
      <rPr>
        <u/>
        <sz val="10"/>
        <color indexed="8"/>
        <rFont val="Helvetica Neue"/>
        <family val="2"/>
      </rPr>
      <t>https://www.quantcast.com/privacy/</t>
    </r>
  </si>
  <si>
    <t xml:space="preserve"> BeeswaxIO Corporation</t>
  </si>
  <si>
    <r>
      <rPr>
        <sz val="10"/>
        <color indexed="8"/>
        <rFont val="Helvetica Neue"/>
        <family val="2"/>
      </rPr>
      <t xml:space="preserve"> </t>
    </r>
    <r>
      <rPr>
        <u/>
        <sz val="10"/>
        <color indexed="8"/>
        <rFont val="Helvetica Neue"/>
        <family val="2"/>
      </rPr>
      <t>https://www.beeswax.com/privacy/</t>
    </r>
  </si>
  <si>
    <t xml:space="preserve"> Sovrn Holdings Inc</t>
  </si>
  <si>
    <r>
      <rPr>
        <sz val="10"/>
        <color indexed="8"/>
        <rFont val="Helvetica Neue"/>
        <family val="2"/>
      </rPr>
      <t xml:space="preserve"> </t>
    </r>
    <r>
      <rPr>
        <u/>
        <sz val="10"/>
        <color indexed="8"/>
        <rFont val="Helvetica Neue"/>
        <family val="2"/>
      </rPr>
      <t>https://www.sovrn.com/sovrn-privacy/</t>
    </r>
  </si>
  <si>
    <t xml:space="preserve"> Adkernel LLC</t>
  </si>
  <si>
    <r>
      <rPr>
        <sz val="10"/>
        <color indexed="8"/>
        <rFont val="Helvetica Neue"/>
        <family val="2"/>
      </rPr>
      <t xml:space="preserve"> </t>
    </r>
    <r>
      <rPr>
        <u/>
        <sz val="10"/>
        <color indexed="8"/>
        <rFont val="Helvetica Neue"/>
        <family val="2"/>
      </rPr>
      <t>http://adkernel.com/privacy-policy/</t>
    </r>
  </si>
  <si>
    <t xml:space="preserve"> Adikteev</t>
  </si>
  <si>
    <r>
      <rPr>
        <sz val="10"/>
        <color indexed="8"/>
        <rFont val="Helvetica Neue"/>
        <family val="2"/>
      </rPr>
      <t xml:space="preserve"> </t>
    </r>
    <r>
      <rPr>
        <u/>
        <sz val="10"/>
        <color indexed="8"/>
        <rFont val="Helvetica Neue"/>
        <family val="2"/>
      </rPr>
      <t>https://www.adikteev.com/privacy-policy-eng/</t>
    </r>
  </si>
  <si>
    <t xml:space="preserve"> RTB House S.A.</t>
  </si>
  <si>
    <r>
      <rPr>
        <sz val="10"/>
        <color indexed="8"/>
        <rFont val="Helvetica Neue"/>
        <family val="2"/>
      </rPr>
      <t xml:space="preserve"> </t>
    </r>
    <r>
      <rPr>
        <u/>
        <sz val="10"/>
        <color indexed="8"/>
        <rFont val="Helvetica Neue"/>
        <family val="2"/>
      </rPr>
      <t>https://www.rtbhouse.com/privacy-center/services-privacy-policy/</t>
    </r>
  </si>
  <si>
    <t xml:space="preserve"> Widespace AB</t>
  </si>
  <si>
    <r>
      <rPr>
        <sz val="10"/>
        <color indexed="8"/>
        <rFont val="Helvetica Neue"/>
        <family val="2"/>
      </rPr>
      <t xml:space="preserve"> </t>
    </r>
    <r>
      <rPr>
        <u/>
        <sz val="10"/>
        <color indexed="8"/>
        <rFont val="Helvetica Neue"/>
        <family val="2"/>
      </rPr>
      <t>https://www.widespace.com/legal/privacy-policy-notice/</t>
    </r>
  </si>
  <si>
    <t xml:space="preserve"> N Technologies Inc.</t>
  </si>
  <si>
    <t xml:space="preserve"> The Trade Desk</t>
  </si>
  <si>
    <r>
      <rPr>
        <sz val="10"/>
        <color indexed="8"/>
        <rFont val="Helvetica Neue"/>
        <family val="2"/>
      </rPr>
      <t xml:space="preserve"> </t>
    </r>
    <r>
      <rPr>
        <u/>
        <sz val="10"/>
        <color indexed="8"/>
        <rFont val="Helvetica Neue"/>
        <family val="2"/>
      </rPr>
      <t>https://www.thetradedesk.com/general/privacy-policy</t>
    </r>
  </si>
  <si>
    <t xml:space="preserve"> admetrics GmbH</t>
  </si>
  <si>
    <r>
      <rPr>
        <sz val="10"/>
        <color indexed="8"/>
        <rFont val="Helvetica Neue"/>
        <family val="2"/>
      </rPr>
      <t xml:space="preserve"> </t>
    </r>
    <r>
      <rPr>
        <u/>
        <sz val="10"/>
        <color indexed="8"/>
        <rFont val="Helvetica Neue"/>
        <family val="2"/>
      </rPr>
      <t>https://admetrics.io/en/privacy_policy/</t>
    </r>
  </si>
  <si>
    <t xml:space="preserve"> Amobee, Inc. </t>
  </si>
  <si>
    <r>
      <rPr>
        <sz val="10"/>
        <color indexed="8"/>
        <rFont val="Helvetica Neue"/>
        <family val="2"/>
      </rPr>
      <t xml:space="preserve"> </t>
    </r>
    <r>
      <rPr>
        <u/>
        <sz val="10"/>
        <color indexed="8"/>
        <rFont val="Helvetica Neue"/>
        <family val="2"/>
      </rPr>
      <t>https://www.amobee.com/trust/privacy-guidelines</t>
    </r>
  </si>
  <si>
    <t xml:space="preserve"> Epsilon</t>
  </si>
  <si>
    <r>
      <rPr>
        <sz val="10"/>
        <color indexed="8"/>
        <rFont val="Helvetica Neue"/>
        <family val="2"/>
      </rPr>
      <t xml:space="preserve"> </t>
    </r>
    <r>
      <rPr>
        <u/>
        <sz val="10"/>
        <color indexed="8"/>
        <rFont val="Helvetica Neue"/>
        <family val="2"/>
      </rPr>
      <t>https://www.conversantmedia.eu/legal/privacy-policy</t>
    </r>
  </si>
  <si>
    <t xml:space="preserve"> Verizon Media EMEA Limited</t>
  </si>
  <si>
    <r>
      <rPr>
        <sz val="10"/>
        <color indexed="8"/>
        <rFont val="Helvetica Neue"/>
        <family val="2"/>
      </rPr>
      <t xml:space="preserve"> </t>
    </r>
    <r>
      <rPr>
        <u/>
        <sz val="10"/>
        <color indexed="8"/>
        <rFont val="Helvetica Neue"/>
        <family val="2"/>
      </rPr>
      <t>https://www.verizonmedia.com/policies/ie/en/verizonmedia/privacy/index.html</t>
    </r>
  </si>
  <si>
    <t xml:space="preserve"> Venatus Media Limited</t>
  </si>
  <si>
    <r>
      <rPr>
        <sz val="10"/>
        <color indexed="8"/>
        <rFont val="Helvetica Neue"/>
        <family val="2"/>
      </rPr>
      <t xml:space="preserve"> </t>
    </r>
    <r>
      <rPr>
        <u/>
        <sz val="10"/>
        <color indexed="8"/>
        <rFont val="Helvetica Neue"/>
        <family val="2"/>
      </rPr>
      <t>https://www.venatusmedia.com/privacy/</t>
    </r>
  </si>
  <si>
    <t xml:space="preserve"> ADventori SAS</t>
  </si>
  <si>
    <t xml:space="preserve"> TripleLift, Inc.</t>
  </si>
  <si>
    <r>
      <rPr>
        <sz val="10"/>
        <color indexed="8"/>
        <rFont val="Helvetica Neue"/>
        <family val="2"/>
      </rPr>
      <t xml:space="preserve"> </t>
    </r>
    <r>
      <rPr>
        <u/>
        <sz val="10"/>
        <color indexed="8"/>
        <rFont val="Helvetica Neue"/>
        <family val="2"/>
      </rPr>
      <t>https://triplelift.com/privacy/</t>
    </r>
  </si>
  <si>
    <t xml:space="preserve"> BidTheatre AB</t>
  </si>
  <si>
    <r>
      <rPr>
        <sz val="10"/>
        <color indexed="8"/>
        <rFont val="Helvetica Neue"/>
        <family val="2"/>
      </rPr>
      <t xml:space="preserve"> </t>
    </r>
    <r>
      <rPr>
        <u/>
        <sz val="10"/>
        <color indexed="8"/>
        <rFont val="Helvetica Neue"/>
        <family val="2"/>
      </rPr>
      <t>https://www.bidtheatre.com/privacy-policy</t>
    </r>
  </si>
  <si>
    <t xml:space="preserve"> Ogury Ltd.</t>
  </si>
  <si>
    <r>
      <rPr>
        <sz val="10"/>
        <color indexed="8"/>
        <rFont val="Helvetica Neue"/>
        <family val="2"/>
      </rPr>
      <t xml:space="preserve"> </t>
    </r>
    <r>
      <rPr>
        <u/>
        <sz val="10"/>
        <color indexed="8"/>
        <rFont val="Helvetica Neue"/>
        <family val="2"/>
      </rPr>
      <t>https://www.ogury.com/privacy-policy/</t>
    </r>
  </si>
  <si>
    <t xml:space="preserve"> Xandr, Inc.</t>
  </si>
  <si>
    <r>
      <rPr>
        <sz val="10"/>
        <color indexed="8"/>
        <rFont val="Helvetica Neue"/>
        <family val="2"/>
      </rPr>
      <t xml:space="preserve"> </t>
    </r>
    <r>
      <rPr>
        <u/>
        <sz val="10"/>
        <color indexed="8"/>
        <rFont val="Helvetica Neue"/>
        <family val="2"/>
      </rPr>
      <t>https://www.xandr.com/privacy/platform-privacy-policy/</t>
    </r>
  </si>
  <si>
    <t xml:space="preserve"> ShareThis, Inc</t>
  </si>
  <si>
    <r>
      <rPr>
        <sz val="10"/>
        <color indexed="8"/>
        <rFont val="Helvetica Neue"/>
        <family val="2"/>
      </rPr>
      <t xml:space="preserve"> </t>
    </r>
    <r>
      <rPr>
        <u/>
        <sz val="10"/>
        <color indexed="8"/>
        <rFont val="Helvetica Neue"/>
        <family val="2"/>
      </rPr>
      <t>https://sharethis.com/privacy/</t>
    </r>
  </si>
  <si>
    <t xml:space="preserve"> NEORY GmbH</t>
  </si>
  <si>
    <r>
      <rPr>
        <sz val="10"/>
        <color indexed="8"/>
        <rFont val="Helvetica Neue"/>
        <family val="2"/>
      </rPr>
      <t xml:space="preserve"> </t>
    </r>
    <r>
      <rPr>
        <u/>
        <sz val="10"/>
        <color indexed="8"/>
        <rFont val="Helvetica Neue"/>
        <family val="2"/>
      </rPr>
      <t>https://www.neory.com/privacy.html</t>
    </r>
  </si>
  <si>
    <t xml:space="preserve"> RhythmOne DBA Unruly Group Ltd</t>
  </si>
  <si>
    <r>
      <rPr>
        <sz val="10"/>
        <color indexed="8"/>
        <rFont val="Helvetica Neue"/>
        <family val="2"/>
      </rPr>
      <t xml:space="preserve"> </t>
    </r>
    <r>
      <rPr>
        <u/>
        <sz val="10"/>
        <color indexed="8"/>
        <rFont val="Helvetica Neue"/>
        <family val="2"/>
      </rPr>
      <t>https://www.rhythmone.com/privacy-policy</t>
    </r>
  </si>
  <si>
    <t xml:space="preserve"> NEURAL.ONE</t>
  </si>
  <si>
    <r>
      <rPr>
        <sz val="10"/>
        <color indexed="8"/>
        <rFont val="Helvetica Neue"/>
        <family val="2"/>
      </rPr>
      <t xml:space="preserve"> </t>
    </r>
    <r>
      <rPr>
        <u/>
        <sz val="10"/>
        <color indexed="8"/>
        <rFont val="Helvetica Neue"/>
        <family val="2"/>
      </rPr>
      <t>https://web.neural.one/privacy-policy/</t>
    </r>
  </si>
  <si>
    <t xml:space="preserve"> ADITION technologies AG</t>
  </si>
  <si>
    <r>
      <rPr>
        <sz val="10"/>
        <color indexed="8"/>
        <rFont val="Helvetica Neue"/>
        <family val="2"/>
      </rPr>
      <t xml:space="preserve"> </t>
    </r>
    <r>
      <rPr>
        <u/>
        <sz val="10"/>
        <color indexed="8"/>
        <rFont val="Helvetica Neue"/>
        <family val="2"/>
      </rPr>
      <t>https://www.adition.com/datenschutz</t>
    </r>
  </si>
  <si>
    <t xml:space="preserve"> Active Agent (ADITION technologies AG)</t>
  </si>
  <si>
    <r>
      <rPr>
        <sz val="10"/>
        <color indexed="8"/>
        <rFont val="Helvetica Neue"/>
        <family val="2"/>
      </rPr>
      <t xml:space="preserve"> </t>
    </r>
    <r>
      <rPr>
        <u/>
        <sz val="10"/>
        <color indexed="8"/>
        <rFont val="Helvetica Neue"/>
        <family val="2"/>
      </rPr>
      <t>http://www.active-agent.com/de/unternehmen/datenschutzerklaerung/</t>
    </r>
  </si>
  <si>
    <t xml:space="preserve"> Adverline</t>
  </si>
  <si>
    <r>
      <rPr>
        <sz val="10"/>
        <color indexed="8"/>
        <rFont val="Helvetica Neue"/>
        <family val="2"/>
      </rPr>
      <t xml:space="preserve"> </t>
    </r>
    <r>
      <rPr>
        <u/>
        <sz val="10"/>
        <color indexed="8"/>
        <rFont val="Helvetica Neue"/>
        <family val="2"/>
      </rPr>
      <t>https://www.adverline.com/privacy/</t>
    </r>
  </si>
  <si>
    <t xml:space="preserve"> Taboola Europe Limited</t>
  </si>
  <si>
    <r>
      <rPr>
        <sz val="10"/>
        <color indexed="8"/>
        <rFont val="Helvetica Neue"/>
        <family val="2"/>
      </rPr>
      <t xml:space="preserve"> </t>
    </r>
    <r>
      <rPr>
        <u/>
        <sz val="10"/>
        <color indexed="8"/>
        <rFont val="Helvetica Neue"/>
        <family val="2"/>
      </rPr>
      <t>https://www.taboola.com/privacy-policy</t>
    </r>
  </si>
  <si>
    <t xml:space="preserve"> The ADEX GmbH</t>
  </si>
  <si>
    <r>
      <rPr>
        <sz val="10"/>
        <color indexed="8"/>
        <rFont val="Helvetica Neue"/>
        <family val="2"/>
      </rPr>
      <t xml:space="preserve"> </t>
    </r>
    <r>
      <rPr>
        <u/>
        <sz val="10"/>
        <color indexed="8"/>
        <rFont val="Helvetica Neue"/>
        <family val="2"/>
      </rPr>
      <t>https://theadex.com/privacy-opt-out/</t>
    </r>
  </si>
  <si>
    <t xml:space="preserve"> Smart Adserver</t>
  </si>
  <si>
    <r>
      <rPr>
        <sz val="10"/>
        <color indexed="8"/>
        <rFont val="Helvetica Neue"/>
        <family val="2"/>
      </rPr>
      <t xml:space="preserve"> </t>
    </r>
    <r>
      <rPr>
        <u/>
        <sz val="10"/>
        <color indexed="8"/>
        <rFont val="Helvetica Neue"/>
        <family val="2"/>
      </rPr>
      <t>https://smartadserver.com/end-user-privacy-policy/</t>
    </r>
  </si>
  <si>
    <t xml:space="preserve"> ADMAN - Phaistos Networks, S.A.</t>
  </si>
  <si>
    <r>
      <rPr>
        <sz val="10"/>
        <color indexed="8"/>
        <rFont val="Helvetica Neue"/>
        <family val="2"/>
      </rPr>
      <t xml:space="preserve"> </t>
    </r>
    <r>
      <rPr>
        <u/>
        <sz val="10"/>
        <color indexed="8"/>
        <rFont val="Helvetica Neue"/>
        <family val="2"/>
      </rPr>
      <t>http://www.adman.gr/privacy</t>
    </r>
  </si>
  <si>
    <t xml:space="preserve"> TRADELAB</t>
  </si>
  <si>
    <r>
      <rPr>
        <sz val="10"/>
        <color indexed="8"/>
        <rFont val="Helvetica Neue"/>
        <family val="2"/>
      </rPr>
      <t xml:space="preserve"> </t>
    </r>
    <r>
      <rPr>
        <u/>
        <sz val="10"/>
        <color indexed="8"/>
        <rFont val="Helvetica Neue"/>
        <family val="2"/>
      </rPr>
      <t>https://tradelab.com/en/privacy/</t>
    </r>
  </si>
  <si>
    <t xml:space="preserve"> Adform</t>
  </si>
  <si>
    <r>
      <rPr>
        <sz val="10"/>
        <color indexed="8"/>
        <rFont val="Helvetica Neue"/>
        <family val="2"/>
      </rPr>
      <t xml:space="preserve"> </t>
    </r>
    <r>
      <rPr>
        <u/>
        <sz val="10"/>
        <color indexed="8"/>
        <rFont val="Helvetica Neue"/>
        <family val="2"/>
      </rPr>
      <t>https://site.adform.com/privacy-center/platform-privacy/product-and-services-privacy-policy/</t>
    </r>
  </si>
  <si>
    <t xml:space="preserve"> xAd, Inc. dba GroundTruth</t>
  </si>
  <si>
    <r>
      <rPr>
        <sz val="10"/>
        <color indexed="8"/>
        <rFont val="Helvetica Neue"/>
        <family val="2"/>
      </rPr>
      <t xml:space="preserve"> </t>
    </r>
    <r>
      <rPr>
        <u/>
        <sz val="10"/>
        <color indexed="8"/>
        <rFont val="Helvetica Neue"/>
        <family val="2"/>
      </rPr>
      <t>https://www.groundtruth.com/privacy-policy/</t>
    </r>
  </si>
  <si>
    <t xml:space="preserve"> The Rubicon Project, Inc. </t>
  </si>
  <si>
    <r>
      <rPr>
        <sz val="10"/>
        <color indexed="8"/>
        <rFont val="Helvetica Neue"/>
        <family val="2"/>
      </rPr>
      <t xml:space="preserve"> </t>
    </r>
    <r>
      <rPr>
        <u/>
        <sz val="10"/>
        <color indexed="8"/>
        <rFont val="Helvetica Neue"/>
        <family val="2"/>
      </rPr>
      <t>http://www.rubiconproject.com/rubicon-project-yield-optimization-privacy-policy/</t>
    </r>
  </si>
  <si>
    <t xml:space="preserve"> Sirdata</t>
  </si>
  <si>
    <r>
      <rPr>
        <sz val="10"/>
        <color indexed="8"/>
        <rFont val="Helvetica Neue"/>
        <family val="2"/>
      </rPr>
      <t xml:space="preserve"> </t>
    </r>
    <r>
      <rPr>
        <u/>
        <sz val="10"/>
        <color indexed="8"/>
        <rFont val="Helvetica Neue"/>
        <family val="2"/>
      </rPr>
      <t>https://www.sirdata.com/privacy/</t>
    </r>
  </si>
  <si>
    <t xml:space="preserve"> ADARA MEDIA UNLIMITED</t>
  </si>
  <si>
    <r>
      <rPr>
        <sz val="10"/>
        <color indexed="8"/>
        <rFont val="Helvetica Neue"/>
        <family val="2"/>
      </rPr>
      <t xml:space="preserve"> </t>
    </r>
    <r>
      <rPr>
        <u/>
        <sz val="10"/>
        <color indexed="8"/>
        <rFont val="Helvetica Neue"/>
        <family val="2"/>
      </rPr>
      <t>https://adara.com/privacy-promise/</t>
    </r>
  </si>
  <si>
    <r>
      <rPr>
        <u/>
        <sz val="10"/>
        <color indexed="8"/>
        <rFont val="Helvetica Neue"/>
        <family val="2"/>
      </rPr>
      <t>http://www.33across.com/privacy-policy</t>
    </r>
  </si>
  <si>
    <t xml:space="preserve"> Sift Media, Inc</t>
  </si>
  <si>
    <r>
      <rPr>
        <sz val="10"/>
        <color indexed="8"/>
        <rFont val="Helvetica Neue"/>
        <family val="2"/>
      </rPr>
      <t xml:space="preserve"> </t>
    </r>
    <r>
      <rPr>
        <u/>
        <sz val="10"/>
        <color indexed="8"/>
        <rFont val="Helvetica Neue"/>
        <family val="2"/>
      </rPr>
      <t>https://www.sift.co/privacy</t>
    </r>
  </si>
  <si>
    <t xml:space="preserve"> Rakuten Marketing LLC</t>
  </si>
  <si>
    <r>
      <rPr>
        <sz val="10"/>
        <color indexed="8"/>
        <rFont val="Helvetica Neue"/>
        <family val="2"/>
      </rPr>
      <t xml:space="preserve"> </t>
    </r>
    <r>
      <rPr>
        <u/>
        <sz val="10"/>
        <color indexed="8"/>
        <rFont val="Helvetica Neue"/>
        <family val="2"/>
      </rPr>
      <t>https://rakutenadvertising.com/legal-notices/services-privacy-policy/</t>
    </r>
  </si>
  <si>
    <t xml:space="preserve"> GumGum, Inc.</t>
  </si>
  <si>
    <r>
      <rPr>
        <sz val="10"/>
        <color indexed="8"/>
        <rFont val="Helvetica Neue"/>
        <family val="2"/>
      </rPr>
      <t xml:space="preserve"> </t>
    </r>
    <r>
      <rPr>
        <u/>
        <sz val="10"/>
        <color indexed="8"/>
        <rFont val="Helvetica Neue"/>
        <family val="2"/>
      </rPr>
      <t>https://gumgum.com/privacy-policy</t>
    </r>
  </si>
  <si>
    <t xml:space="preserve"> Justpremium BV</t>
  </si>
  <si>
    <r>
      <rPr>
        <sz val="10"/>
        <color indexed="8"/>
        <rFont val="Helvetica Neue"/>
        <family val="2"/>
      </rPr>
      <t xml:space="preserve"> </t>
    </r>
    <r>
      <rPr>
        <u/>
        <sz val="10"/>
        <color indexed="8"/>
        <rFont val="Helvetica Neue"/>
        <family val="2"/>
      </rPr>
      <t>http://justpremium.com/privacy-policy/</t>
    </r>
  </si>
  <si>
    <t xml:space="preserve"> Avocet Systems Limited</t>
  </si>
  <si>
    <r>
      <rPr>
        <sz val="10"/>
        <color indexed="8"/>
        <rFont val="Helvetica Neue"/>
        <family val="2"/>
      </rPr>
      <t xml:space="preserve"> </t>
    </r>
    <r>
      <rPr>
        <u/>
        <sz val="10"/>
        <color indexed="8"/>
        <rFont val="Helvetica Neue"/>
        <family val="2"/>
      </rPr>
      <t>https://avocet.io/privacy-portal</t>
    </r>
  </si>
  <si>
    <t xml:space="preserve"> Location Sciences AI Ltd</t>
  </si>
  <si>
    <r>
      <rPr>
        <sz val="10"/>
        <color indexed="8"/>
        <rFont val="Helvetica Neue"/>
        <family val="2"/>
      </rPr>
      <t xml:space="preserve"> </t>
    </r>
    <r>
      <rPr>
        <u/>
        <sz val="10"/>
        <color indexed="8"/>
        <rFont val="Helvetica Neue"/>
        <family val="2"/>
      </rPr>
      <t>https://www.locationsciences.ai/privacy-policy/</t>
    </r>
  </si>
  <si>
    <t xml:space="preserve"> adsquare GmbH</t>
  </si>
  <si>
    <r>
      <rPr>
        <sz val="10"/>
        <color indexed="8"/>
        <rFont val="Helvetica Neue"/>
        <family val="2"/>
      </rPr>
      <t xml:space="preserve"> </t>
    </r>
    <r>
      <rPr>
        <u/>
        <sz val="10"/>
        <color indexed="8"/>
        <rFont val="Helvetica Neue"/>
        <family val="2"/>
      </rPr>
      <t>https://www.adsquare.com/privacy</t>
    </r>
  </si>
  <si>
    <t xml:space="preserve"> LifeStreet Corporation</t>
  </si>
  <si>
    <r>
      <rPr>
        <sz val="10"/>
        <color indexed="8"/>
        <rFont val="Helvetica Neue"/>
        <family val="2"/>
      </rPr>
      <t xml:space="preserve"> </t>
    </r>
    <r>
      <rPr>
        <u/>
        <sz val="10"/>
        <color indexed="8"/>
        <rFont val="Helvetica Neue"/>
        <family val="2"/>
      </rPr>
      <t>https://lifestreet.com/privacy/</t>
    </r>
  </si>
  <si>
    <t xml:space="preserve"> Sizmek by Amazon</t>
  </si>
  <si>
    <r>
      <rPr>
        <sz val="10"/>
        <color indexed="8"/>
        <rFont val="Helvetica Neue"/>
        <family val="2"/>
      </rPr>
      <t xml:space="preserve"> </t>
    </r>
    <r>
      <rPr>
        <u/>
        <sz val="10"/>
        <color indexed="8"/>
        <rFont val="Helvetica Neue"/>
        <family val="2"/>
      </rPr>
      <t>https://www.sizmek.com/privacy-policy/</t>
    </r>
  </si>
  <si>
    <t xml:space="preserve"> OpenX</t>
  </si>
  <si>
    <r>
      <rPr>
        <sz val="10"/>
        <color indexed="8"/>
        <rFont val="Helvetica Neue"/>
        <family val="2"/>
      </rPr>
      <t xml:space="preserve"> </t>
    </r>
    <r>
      <rPr>
        <u/>
        <sz val="10"/>
        <color indexed="8"/>
        <rFont val="Helvetica Neue"/>
        <family val="2"/>
      </rPr>
      <t>https://www.openx.com/legal/privacy-policy/</t>
    </r>
  </si>
  <si>
    <t xml:space="preserve"> Yieldlab AG</t>
  </si>
  <si>
    <r>
      <rPr>
        <sz val="10"/>
        <color indexed="8"/>
        <rFont val="Helvetica Neue"/>
        <family val="2"/>
      </rPr>
      <t xml:space="preserve"> </t>
    </r>
    <r>
      <rPr>
        <u/>
        <sz val="10"/>
        <color indexed="8"/>
        <rFont val="Helvetica Neue"/>
        <family val="2"/>
      </rPr>
      <t>http://www.yieldlab.de/meta-navigation/datenschutz/</t>
    </r>
  </si>
  <si>
    <t xml:space="preserve"> Roku Advertising Services</t>
  </si>
  <si>
    <t xml:space="preserve"> Nano Interactive GmbH</t>
  </si>
  <si>
    <r>
      <rPr>
        <sz val="10"/>
        <color indexed="8"/>
        <rFont val="Helvetica Neue"/>
        <family val="2"/>
      </rPr>
      <t xml:space="preserve"> </t>
    </r>
    <r>
      <rPr>
        <u/>
        <sz val="10"/>
        <color indexed="8"/>
        <rFont val="Helvetica Neue"/>
        <family val="2"/>
      </rPr>
      <t>http://www.nanointeractive.com/privacy</t>
    </r>
  </si>
  <si>
    <t xml:space="preserve"> Simplifi Holdings Inc.</t>
  </si>
  <si>
    <r>
      <rPr>
        <sz val="10"/>
        <color indexed="8"/>
        <rFont val="Helvetica Neue"/>
        <family val="2"/>
      </rPr>
      <t xml:space="preserve"> </t>
    </r>
    <r>
      <rPr>
        <u/>
        <sz val="10"/>
        <color indexed="8"/>
        <rFont val="Helvetica Neue"/>
        <family val="2"/>
      </rPr>
      <t>https://simpli.fi/site-privacy-policy/</t>
    </r>
  </si>
  <si>
    <t xml:space="preserve"> PubMatic, Inc.</t>
  </si>
  <si>
    <r>
      <rPr>
        <sz val="10"/>
        <color indexed="8"/>
        <rFont val="Helvetica Neue"/>
        <family val="2"/>
      </rPr>
      <t xml:space="preserve"> </t>
    </r>
    <r>
      <rPr>
        <u/>
        <sz val="10"/>
        <color indexed="8"/>
        <rFont val="Helvetica Neue"/>
        <family val="2"/>
      </rPr>
      <t>https://pubmatic.com/privacy-policy/</t>
    </r>
  </si>
  <si>
    <t xml:space="preserve"> comScore, Inc.</t>
  </si>
  <si>
    <r>
      <rPr>
        <u/>
        <sz val="10"/>
        <color indexed="8"/>
        <rFont val="Helvetica Neue"/>
        <family val="2"/>
      </rPr>
      <t>https://www.scorecardresearch.com/privacy.aspx?newlanguage=1</t>
    </r>
  </si>
  <si>
    <t xml:space="preserve"> Flashtalking, Inc.</t>
  </si>
  <si>
    <r>
      <rPr>
        <sz val="10"/>
        <color indexed="8"/>
        <rFont val="Helvetica Neue"/>
        <family val="2"/>
      </rPr>
      <t xml:space="preserve"> </t>
    </r>
    <r>
      <rPr>
        <u/>
        <sz val="10"/>
        <color indexed="8"/>
        <rFont val="Helvetica Neue"/>
        <family val="2"/>
      </rPr>
      <t>http://www.flashtalking.com/privacypolicy/</t>
    </r>
  </si>
  <si>
    <t xml:space="preserve"> MediaMath, Inc.</t>
  </si>
  <si>
    <r>
      <rPr>
        <sz val="10"/>
        <color indexed="8"/>
        <rFont val="Helvetica Neue"/>
        <family val="2"/>
      </rPr>
      <t xml:space="preserve"> </t>
    </r>
    <r>
      <rPr>
        <u/>
        <sz val="10"/>
        <color indexed="8"/>
        <rFont val="Helvetica Neue"/>
        <family val="2"/>
      </rPr>
      <t>http://www.mediamath.com/privacy-policy/</t>
    </r>
  </si>
  <si>
    <t xml:space="preserve"> Sharethrough, Inc</t>
  </si>
  <si>
    <r>
      <rPr>
        <sz val="10"/>
        <color indexed="8"/>
        <rFont val="Helvetica Neue"/>
        <family val="2"/>
      </rPr>
      <t xml:space="preserve"> </t>
    </r>
    <r>
      <rPr>
        <u/>
        <sz val="10"/>
        <color indexed="8"/>
        <rFont val="Helvetica Neue"/>
        <family val="2"/>
      </rPr>
      <t>https://platform-cdn.sharethrough.com/privacy-policy</t>
    </r>
  </si>
  <si>
    <t xml:space="preserve"> Smaato, Inc.</t>
  </si>
  <si>
    <r>
      <rPr>
        <sz val="10"/>
        <color indexed="8"/>
        <rFont val="Helvetica Neue"/>
        <family val="2"/>
      </rPr>
      <t xml:space="preserve"> </t>
    </r>
    <r>
      <rPr>
        <u/>
        <sz val="10"/>
        <color indexed="8"/>
        <rFont val="Helvetica Neue"/>
        <family val="2"/>
      </rPr>
      <t>https://www.smaato.com/privacy/</t>
    </r>
  </si>
  <si>
    <t xml:space="preserve"> Visarity Technologies GmbH</t>
  </si>
  <si>
    <r>
      <rPr>
        <sz val="10"/>
        <color indexed="8"/>
        <rFont val="Helvetica Neue"/>
        <family val="2"/>
      </rPr>
      <t xml:space="preserve"> </t>
    </r>
    <r>
      <rPr>
        <u/>
        <sz val="10"/>
        <color indexed="8"/>
        <rFont val="Helvetica Neue"/>
        <family val="2"/>
      </rPr>
      <t>http://primo.design/docs/PrivacyPolicyPrimo.html</t>
    </r>
  </si>
  <si>
    <t xml:space="preserve"> Semasio GmbH</t>
  </si>
  <si>
    <r>
      <rPr>
        <sz val="10"/>
        <color indexed="8"/>
        <rFont val="Helvetica Neue"/>
        <family val="2"/>
      </rPr>
      <t xml:space="preserve"> </t>
    </r>
    <r>
      <rPr>
        <u/>
        <sz val="10"/>
        <color indexed="8"/>
        <rFont val="Helvetica Neue"/>
        <family val="2"/>
      </rPr>
      <t>http://www.semasio.com/privacy-policy/</t>
    </r>
  </si>
  <si>
    <t xml:space="preserve"> Crimtan Holdings Limited</t>
  </si>
  <si>
    <r>
      <rPr>
        <sz val="10"/>
        <color indexed="8"/>
        <rFont val="Helvetica Neue"/>
        <family val="2"/>
      </rPr>
      <t xml:space="preserve"> </t>
    </r>
    <r>
      <rPr>
        <u/>
        <sz val="10"/>
        <color indexed="8"/>
        <rFont val="Helvetica Neue"/>
        <family val="2"/>
      </rPr>
      <t>https://crimtan.com/privacy/</t>
    </r>
  </si>
  <si>
    <t xml:space="preserve"> Scene Stealer Limited</t>
  </si>
  <si>
    <r>
      <rPr>
        <sz val="10"/>
        <color indexed="8"/>
        <rFont val="Helvetica Neue"/>
        <family val="2"/>
      </rPr>
      <t xml:space="preserve"> </t>
    </r>
    <r>
      <rPr>
        <u/>
        <sz val="10"/>
        <color indexed="8"/>
        <rFont val="Helvetica Neue"/>
        <family val="2"/>
      </rPr>
      <t>http://scenestealer.tv/privacy-policy/</t>
    </r>
  </si>
  <si>
    <t xml:space="preserve"> TreSensa, Inc.</t>
  </si>
  <si>
    <r>
      <rPr>
        <sz val="10"/>
        <color indexed="8"/>
        <rFont val="Helvetica Neue"/>
        <family val="2"/>
      </rPr>
      <t xml:space="preserve"> </t>
    </r>
    <r>
      <rPr>
        <u/>
        <sz val="10"/>
        <color indexed="8"/>
        <rFont val="Helvetica Neue"/>
        <family val="2"/>
      </rPr>
      <t>https://www.tresensa.com/eu-privacy</t>
    </r>
  </si>
  <si>
    <t xml:space="preserve"> Tapad, Inc.</t>
  </si>
  <si>
    <r>
      <rPr>
        <sz val="10"/>
        <color indexed="8"/>
        <rFont val="Helvetica Neue"/>
        <family val="2"/>
      </rPr>
      <t xml:space="preserve"> </t>
    </r>
    <r>
      <rPr>
        <u/>
        <sz val="10"/>
        <color indexed="8"/>
        <rFont val="Helvetica Neue"/>
        <family val="2"/>
      </rPr>
      <t>https://www.tapad.com/eu-privacy-policy</t>
    </r>
  </si>
  <si>
    <t xml:space="preserve"> Teroa S.A.</t>
  </si>
  <si>
    <r>
      <rPr>
        <sz val="10"/>
        <color indexed="8"/>
        <rFont val="Helvetica Neue"/>
        <family val="2"/>
      </rPr>
      <t xml:space="preserve"> </t>
    </r>
    <r>
      <rPr>
        <u/>
        <sz val="10"/>
        <color indexed="8"/>
        <rFont val="Helvetica Neue"/>
        <family val="2"/>
      </rPr>
      <t>https://www.e-planning.net/en/privacy.html</t>
    </r>
  </si>
  <si>
    <t xml:space="preserve"> Criteo SA</t>
  </si>
  <si>
    <r>
      <rPr>
        <sz val="10"/>
        <color indexed="8"/>
        <rFont val="Helvetica Neue"/>
        <family val="2"/>
      </rPr>
      <t xml:space="preserve"> </t>
    </r>
    <r>
      <rPr>
        <u/>
        <sz val="10"/>
        <color indexed="8"/>
        <rFont val="Helvetica Neue"/>
        <family val="2"/>
      </rPr>
      <t>https://www.criteo.com/privacy/</t>
    </r>
  </si>
  <si>
    <r>
      <rPr>
        <u/>
        <sz val="10"/>
        <color indexed="8"/>
        <rFont val="Helvetica Neue"/>
        <family val="2"/>
      </rPr>
      <t>https://www.1plusx.com/privacy-policy/</t>
    </r>
  </si>
  <si>
    <t xml:space="preserve"> Adloox SA</t>
  </si>
  <si>
    <r>
      <rPr>
        <sz val="10"/>
        <color indexed="8"/>
        <rFont val="Helvetica Neue"/>
        <family val="2"/>
      </rPr>
      <t xml:space="preserve"> </t>
    </r>
    <r>
      <rPr>
        <u/>
        <sz val="10"/>
        <color indexed="8"/>
        <rFont val="Helvetica Neue"/>
        <family val="2"/>
      </rPr>
      <t>http://adloox.com/disclaimer</t>
    </r>
  </si>
  <si>
    <t xml:space="preserve"> Blis Media Limited</t>
  </si>
  <si>
    <r>
      <rPr>
        <sz val="10"/>
        <color indexed="8"/>
        <rFont val="Helvetica Neue"/>
        <family val="2"/>
      </rPr>
      <t xml:space="preserve"> </t>
    </r>
    <r>
      <rPr>
        <u/>
        <sz val="10"/>
        <color indexed="8"/>
        <rFont val="Helvetica Neue"/>
        <family val="2"/>
      </rPr>
      <t>http://www.blis.com/privacy/</t>
    </r>
  </si>
  <si>
    <t xml:space="preserve"> Lotame Solutions, inc</t>
  </si>
  <si>
    <r>
      <rPr>
        <sz val="10"/>
        <color indexed="8"/>
        <rFont val="Helvetica Neue"/>
        <family val="2"/>
      </rPr>
      <t xml:space="preserve"> </t>
    </r>
    <r>
      <rPr>
        <u/>
        <sz val="10"/>
        <color indexed="8"/>
        <rFont val="Helvetica Neue"/>
        <family val="2"/>
      </rPr>
      <t>https://www.lotame.com/about-lotame/privacy/lotame-corporate-websites-privacy-policy/</t>
    </r>
  </si>
  <si>
    <t xml:space="preserve"> LiveRamp, Inc.</t>
  </si>
  <si>
    <r>
      <rPr>
        <sz val="10"/>
        <color indexed="8"/>
        <rFont val="Helvetica Neue"/>
        <family val="2"/>
      </rPr>
      <t xml:space="preserve"> </t>
    </r>
    <r>
      <rPr>
        <u/>
        <sz val="10"/>
        <color indexed="8"/>
        <rFont val="Helvetica Neue"/>
        <family val="2"/>
      </rPr>
      <t>https://www.liveramp.com/service-privacy-policy/</t>
    </r>
  </si>
  <si>
    <t xml:space="preserve"> GroupM UK Limited</t>
  </si>
  <si>
    <r>
      <rPr>
        <sz val="10"/>
        <color indexed="8"/>
        <rFont val="Helvetica Neue"/>
        <family val="2"/>
      </rPr>
      <t xml:space="preserve"> </t>
    </r>
    <r>
      <rPr>
        <u/>
        <sz val="10"/>
        <color indexed="8"/>
        <rFont val="Helvetica Neue"/>
        <family val="2"/>
      </rPr>
      <t>https://www.groupm.com/privacy-notice</t>
    </r>
  </si>
  <si>
    <t xml:space="preserve"> Fifty Technology Limited</t>
  </si>
  <si>
    <r>
      <rPr>
        <sz val="10"/>
        <color indexed="8"/>
        <rFont val="Helvetica Neue"/>
        <family val="2"/>
      </rPr>
      <t xml:space="preserve"> </t>
    </r>
    <r>
      <rPr>
        <u/>
        <sz val="10"/>
        <color indexed="8"/>
        <rFont val="Helvetica Neue"/>
        <family val="2"/>
      </rPr>
      <t>https://fifty.io/privacy-policy.php</t>
    </r>
  </si>
  <si>
    <t xml:space="preserve"> MiQ</t>
  </si>
  <si>
    <r>
      <rPr>
        <sz val="10"/>
        <color indexed="8"/>
        <rFont val="Helvetica Neue"/>
        <family val="2"/>
      </rPr>
      <t xml:space="preserve"> </t>
    </r>
    <r>
      <rPr>
        <u/>
        <sz val="10"/>
        <color indexed="8"/>
        <rFont val="Helvetica Neue"/>
        <family val="2"/>
      </rPr>
      <t>http://wearemiq.com/privacy-policy/</t>
    </r>
  </si>
  <si>
    <t xml:space="preserve"> Telaria SAS</t>
  </si>
  <si>
    <t xml:space="preserve"> Sonobi, Inc</t>
  </si>
  <si>
    <r>
      <rPr>
        <sz val="10"/>
        <color indexed="8"/>
        <rFont val="Helvetica Neue"/>
        <family val="2"/>
      </rPr>
      <t xml:space="preserve"> </t>
    </r>
    <r>
      <rPr>
        <u/>
        <sz val="10"/>
        <color indexed="8"/>
        <rFont val="Helvetica Neue"/>
        <family val="2"/>
      </rPr>
      <t>http://sonobi.com/privacy-policy/</t>
    </r>
  </si>
  <si>
    <t xml:space="preserve"> Rich Audience Technologies SL</t>
  </si>
  <si>
    <r>
      <rPr>
        <sz val="10"/>
        <color indexed="8"/>
        <rFont val="Helvetica Neue"/>
        <family val="2"/>
      </rPr>
      <t xml:space="preserve"> </t>
    </r>
    <r>
      <rPr>
        <u/>
        <sz val="10"/>
        <color indexed="8"/>
        <rFont val="Helvetica Neue"/>
        <family val="2"/>
      </rPr>
      <t>https://richaudience.com/privacy/</t>
    </r>
  </si>
  <si>
    <t xml:space="preserve"> LoopMe Limited</t>
  </si>
  <si>
    <r>
      <rPr>
        <sz val="10"/>
        <color indexed="8"/>
        <rFont val="Helvetica Neue"/>
        <family val="2"/>
      </rPr>
      <t xml:space="preserve"> </t>
    </r>
    <r>
      <rPr>
        <u/>
        <sz val="10"/>
        <color indexed="8"/>
        <rFont val="Helvetica Neue"/>
        <family val="2"/>
      </rPr>
      <t>https://loopme.com/privacy-policy/</t>
    </r>
  </si>
  <si>
    <t xml:space="preserve"> Dynata LLC</t>
  </si>
  <si>
    <r>
      <rPr>
        <sz val="10"/>
        <color indexed="8"/>
        <rFont val="Helvetica Neue"/>
        <family val="2"/>
      </rPr>
      <t xml:space="preserve"> </t>
    </r>
    <r>
      <rPr>
        <u/>
        <sz val="10"/>
        <color indexed="8"/>
        <rFont val="Helvetica Neue"/>
        <family val="2"/>
      </rPr>
      <t>https://www.opinionoutpost.co.uk/en-gb/policies/privacy</t>
    </r>
  </si>
  <si>
    <t xml:space="preserve"> Showheroes SE</t>
  </si>
  <si>
    <r>
      <rPr>
        <sz val="10"/>
        <color indexed="8"/>
        <rFont val="Helvetica Neue"/>
        <family val="2"/>
      </rPr>
      <t xml:space="preserve"> </t>
    </r>
    <r>
      <rPr>
        <u/>
        <sz val="10"/>
        <color indexed="8"/>
        <rFont val="Helvetica Neue"/>
        <family val="2"/>
      </rPr>
      <t>https://showheroes.com/privacy/</t>
    </r>
  </si>
  <si>
    <t xml:space="preserve"> Sublime</t>
  </si>
  <si>
    <r>
      <rPr>
        <sz val="10"/>
        <color indexed="8"/>
        <rFont val="Helvetica Neue"/>
        <family val="2"/>
      </rPr>
      <t xml:space="preserve"> </t>
    </r>
    <r>
      <rPr>
        <u/>
        <sz val="10"/>
        <color indexed="8"/>
        <rFont val="Helvetica Neue"/>
        <family val="2"/>
      </rPr>
      <t>http://ayads.co/privacy.php</t>
    </r>
  </si>
  <si>
    <t xml:space="preserve"> smartclip Europe GmbH</t>
  </si>
  <si>
    <r>
      <rPr>
        <sz val="10"/>
        <color indexed="8"/>
        <rFont val="Helvetica Neue"/>
        <family val="2"/>
      </rPr>
      <t xml:space="preserve"> </t>
    </r>
    <r>
      <rPr>
        <u/>
        <sz val="10"/>
        <color indexed="8"/>
        <rFont val="Helvetica Neue"/>
        <family val="2"/>
      </rPr>
      <t>https://privacy-portal.smartclip.net/</t>
    </r>
  </si>
  <si>
    <r>
      <rPr>
        <u/>
        <sz val="10"/>
        <color indexed="8"/>
        <rFont val="Helvetica Neue"/>
        <family val="2"/>
      </rPr>
      <t>http://www.s4m.io/privacy-policy/</t>
    </r>
  </si>
  <si>
    <t xml:space="preserve"> Eyeota Pte Ltd</t>
  </si>
  <si>
    <r>
      <rPr>
        <sz val="10"/>
        <color indexed="8"/>
        <rFont val="Helvetica Neue"/>
        <family val="2"/>
      </rPr>
      <t xml:space="preserve"> </t>
    </r>
    <r>
      <rPr>
        <u/>
        <sz val="10"/>
        <color indexed="8"/>
        <rFont val="Helvetica Neue"/>
        <family val="2"/>
      </rPr>
      <t>https://www.eyeota.com/privacy-center</t>
    </r>
  </si>
  <si>
    <t xml:space="preserve"> Avid Media Ltd</t>
  </si>
  <si>
    <r>
      <rPr>
        <sz val="10"/>
        <color indexed="8"/>
        <rFont val="Helvetica Neue"/>
        <family val="2"/>
      </rPr>
      <t xml:space="preserve"> </t>
    </r>
    <r>
      <rPr>
        <u/>
        <sz val="10"/>
        <color indexed="8"/>
        <rFont val="Helvetica Neue"/>
        <family val="2"/>
      </rPr>
      <t>https://www.avidglobalmedia.eu/privacy-policy.html</t>
    </r>
  </si>
  <si>
    <t xml:space="preserve"> Teemo SA</t>
  </si>
  <si>
    <r>
      <rPr>
        <sz val="10"/>
        <color indexed="8"/>
        <rFont val="Helvetica Neue"/>
        <family val="2"/>
      </rPr>
      <t xml:space="preserve"> </t>
    </r>
    <r>
      <rPr>
        <u/>
        <sz val="10"/>
        <color indexed="8"/>
        <rFont val="Helvetica Neue"/>
        <family val="2"/>
      </rPr>
      <t>https://teemo.co/fr/confidentialite/</t>
    </r>
  </si>
  <si>
    <t xml:space="preserve"> DoubleVerify Inc.​</t>
  </si>
  <si>
    <r>
      <rPr>
        <sz val="10"/>
        <color indexed="8"/>
        <rFont val="Helvetica Neue"/>
        <family val="2"/>
      </rPr>
      <t xml:space="preserve"> </t>
    </r>
    <r>
      <rPr>
        <u/>
        <sz val="10"/>
        <color indexed="8"/>
        <rFont val="Helvetica Neue"/>
        <family val="2"/>
      </rPr>
      <t>https://www.doubleverify.com/privacy/</t>
    </r>
  </si>
  <si>
    <t xml:space="preserve"> PIXIMEDIA SAS</t>
  </si>
  <si>
    <r>
      <rPr>
        <sz val="10"/>
        <color indexed="8"/>
        <rFont val="Helvetica Neue"/>
        <family val="2"/>
      </rPr>
      <t xml:space="preserve"> </t>
    </r>
    <r>
      <rPr>
        <u/>
        <sz val="10"/>
        <color indexed="8"/>
        <rFont val="Helvetica Neue"/>
        <family val="2"/>
      </rPr>
      <t>https://piximedia.com/privacy/</t>
    </r>
  </si>
  <si>
    <t xml:space="preserve"> BIDSWITCH GmbH</t>
  </si>
  <si>
    <r>
      <rPr>
        <sz val="10"/>
        <color indexed="8"/>
        <rFont val="Helvetica Neue"/>
        <family val="2"/>
      </rPr>
      <t xml:space="preserve"> </t>
    </r>
    <r>
      <rPr>
        <u/>
        <sz val="10"/>
        <color indexed="8"/>
        <rFont val="Helvetica Neue"/>
        <family val="2"/>
      </rPr>
      <t>http://www.bidswitch.com/privacy-policy/</t>
    </r>
  </si>
  <si>
    <t xml:space="preserve"> IPONWEB GmbH</t>
  </si>
  <si>
    <r>
      <rPr>
        <sz val="10"/>
        <color indexed="8"/>
        <rFont val="Helvetica Neue"/>
        <family val="2"/>
      </rPr>
      <t xml:space="preserve"> </t>
    </r>
    <r>
      <rPr>
        <u/>
        <sz val="10"/>
        <color indexed="8"/>
        <rFont val="Helvetica Neue"/>
        <family val="2"/>
      </rPr>
      <t>https://www.iponweb.com/privacy-policy/</t>
    </r>
  </si>
  <si>
    <t xml:space="preserve"> NextRoll, Inc.</t>
  </si>
  <si>
    <r>
      <rPr>
        <sz val="10"/>
        <color indexed="8"/>
        <rFont val="Helvetica Neue"/>
        <family val="2"/>
      </rPr>
      <t xml:space="preserve"> </t>
    </r>
    <r>
      <rPr>
        <u/>
        <sz val="10"/>
        <color indexed="8"/>
        <rFont val="Helvetica Neue"/>
        <family val="2"/>
      </rPr>
      <t>https://www.nextroll.com/privacy</t>
    </r>
  </si>
  <si>
    <r>
      <rPr>
        <u/>
        <sz val="10"/>
        <color indexed="8"/>
        <rFont val="Helvetica Neue"/>
        <family val="2"/>
      </rPr>
      <t>https://www.id5.io/privacy</t>
    </r>
  </si>
  <si>
    <t xml:space="preserve"> Teads </t>
  </si>
  <si>
    <r>
      <rPr>
        <sz val="10"/>
        <color indexed="8"/>
        <rFont val="Helvetica Neue"/>
        <family val="2"/>
      </rPr>
      <t xml:space="preserve"> </t>
    </r>
    <r>
      <rPr>
        <u/>
        <sz val="10"/>
        <color indexed="8"/>
        <rFont val="Helvetica Neue"/>
        <family val="2"/>
      </rPr>
      <t>https://www.teads.com/privacy-policy/</t>
    </r>
  </si>
  <si>
    <t xml:space="preserve"> digitalAudience</t>
  </si>
  <si>
    <r>
      <rPr>
        <sz val="10"/>
        <color indexed="8"/>
        <rFont val="Helvetica Neue"/>
        <family val="2"/>
      </rPr>
      <t xml:space="preserve"> </t>
    </r>
    <r>
      <rPr>
        <u/>
        <sz val="10"/>
        <color indexed="8"/>
        <rFont val="Helvetica Neue"/>
        <family val="2"/>
      </rPr>
      <t>https://digitalaudience.io/legal/privacy-cookies/</t>
    </r>
  </si>
  <si>
    <t xml:space="preserve"> SMARTSTREAM.TV GmbH</t>
  </si>
  <si>
    <r>
      <rPr>
        <sz val="10"/>
        <color indexed="8"/>
        <rFont val="Helvetica Neue"/>
        <family val="2"/>
      </rPr>
      <t xml:space="preserve"> </t>
    </r>
    <r>
      <rPr>
        <u/>
        <sz val="10"/>
        <color indexed="8"/>
        <rFont val="Helvetica Neue"/>
        <family val="2"/>
      </rPr>
      <t>https://www.smartstream.tv/en/productprivacy</t>
    </r>
  </si>
  <si>
    <t xml:space="preserve"> Ströer SSP GmbH (SSP)</t>
  </si>
  <si>
    <r>
      <rPr>
        <sz val="10"/>
        <color indexed="8"/>
        <rFont val="Helvetica Neue"/>
        <family val="2"/>
      </rPr>
      <t xml:space="preserve"> </t>
    </r>
    <r>
      <rPr>
        <u/>
        <sz val="10"/>
        <color indexed="8"/>
        <rFont val="Helvetica Neue"/>
        <family val="2"/>
      </rPr>
      <t>https://www.stroeer.de/fileadmin/de/Konvergenz_und_Konzepte/Daten_und_Technologien/Stroeer_SSP/Downloads/Datenschutz_Stroeer_SSP.pdf</t>
    </r>
  </si>
  <si>
    <t xml:space="preserve"> Ströer SSP GmbH (DSP)</t>
  </si>
  <si>
    <t xml:space="preserve"> ConnectAd Realtime GmbH</t>
  </si>
  <si>
    <r>
      <rPr>
        <sz val="10"/>
        <color indexed="8"/>
        <rFont val="Helvetica Neue"/>
        <family val="2"/>
      </rPr>
      <t xml:space="preserve"> </t>
    </r>
    <r>
      <rPr>
        <u/>
        <sz val="10"/>
        <color indexed="8"/>
        <rFont val="Helvetica Neue"/>
        <family val="2"/>
      </rPr>
      <t>http://connectadrealtime.com/privacy/</t>
    </r>
  </si>
  <si>
    <t xml:space="preserve"> Permodo GmbH</t>
  </si>
  <si>
    <r>
      <rPr>
        <sz val="10"/>
        <color indexed="8"/>
        <rFont val="Helvetica Neue"/>
        <family val="2"/>
      </rPr>
      <t xml:space="preserve"> </t>
    </r>
    <r>
      <rPr>
        <u/>
        <sz val="10"/>
        <color indexed="8"/>
        <rFont val="Helvetica Neue"/>
        <family val="2"/>
      </rPr>
      <t>https://permodo.com/de/privacy.html</t>
    </r>
  </si>
  <si>
    <r>
      <rPr>
        <sz val="10"/>
        <color indexed="8"/>
        <rFont val="Helvetica Neue"/>
        <family val="2"/>
      </rPr>
      <t xml:space="preserve"> </t>
    </r>
    <r>
      <rPr>
        <u/>
        <sz val="10"/>
        <color indexed="8"/>
        <rFont val="Helvetica Neue"/>
        <family val="2"/>
      </rPr>
      <t>https://www.emodoinc.com/privacy-policy/</t>
    </r>
  </si>
  <si>
    <r>
      <rPr>
        <sz val="10"/>
        <color indexed="8"/>
        <rFont val="Helvetica Neue"/>
        <family val="2"/>
      </rPr>
      <t xml:space="preserve"> </t>
    </r>
    <r>
      <rPr>
        <u/>
        <sz val="10"/>
        <color indexed="8"/>
        <rFont val="Helvetica Neue"/>
        <family val="2"/>
      </rPr>
      <t>Media.net</t>
    </r>
    <r>
      <rPr>
        <sz val="10"/>
        <color indexed="8"/>
        <rFont val="Helvetica Neue"/>
        <family val="2"/>
      </rPr>
      <t xml:space="preserve"> Advertising FZ-LLC</t>
    </r>
  </si>
  <si>
    <r>
      <rPr>
        <sz val="10"/>
        <color indexed="8"/>
        <rFont val="Helvetica Neue"/>
        <family val="2"/>
      </rPr>
      <t xml:space="preserve"> </t>
    </r>
    <r>
      <rPr>
        <u/>
        <sz val="10"/>
        <color indexed="8"/>
        <rFont val="Helvetica Neue"/>
        <family val="2"/>
      </rPr>
      <t>https://www.media.net/en/privacy-policy</t>
    </r>
  </si>
  <si>
    <t xml:space="preserve"> Connatix Native Exchange Inc.</t>
  </si>
  <si>
    <r>
      <rPr>
        <sz val="10"/>
        <color indexed="8"/>
        <rFont val="Helvetica Neue"/>
        <family val="2"/>
      </rPr>
      <t xml:space="preserve"> </t>
    </r>
    <r>
      <rPr>
        <u/>
        <sz val="10"/>
        <color indexed="8"/>
        <rFont val="Helvetica Neue"/>
        <family val="2"/>
      </rPr>
      <t>https://connatix.com/privacy-policy/</t>
    </r>
  </si>
  <si>
    <t xml:space="preserve"> district m inc.</t>
  </si>
  <si>
    <r>
      <rPr>
        <sz val="10"/>
        <color indexed="8"/>
        <rFont val="Helvetica Neue"/>
        <family val="2"/>
      </rPr>
      <t xml:space="preserve"> </t>
    </r>
    <r>
      <rPr>
        <u/>
        <sz val="10"/>
        <color indexed="8"/>
        <rFont val="Helvetica Neue"/>
        <family val="2"/>
      </rPr>
      <t>https://districtm.net/en/page/platforms-data-and-privacy-policy/</t>
    </r>
  </si>
  <si>
    <t xml:space="preserve"> Snapsort Inc., operating as Sortable</t>
  </si>
  <si>
    <t xml:space="preserve"> Adacado Technologies Inc. (DBA Adacado)</t>
  </si>
  <si>
    <r>
      <rPr>
        <u/>
        <sz val="10"/>
        <color indexed="8"/>
        <rFont val="Helvetica Neue"/>
        <family val="2"/>
      </rPr>
      <t>https://www.adacado.com/privacy-policy-april-25-2018/</t>
    </r>
  </si>
  <si>
    <t xml:space="preserve"> ADman Interactive SLU</t>
  </si>
  <si>
    <r>
      <rPr>
        <sz val="10"/>
        <color indexed="8"/>
        <rFont val="Helvetica Neue"/>
        <family val="2"/>
      </rPr>
      <t xml:space="preserve"> </t>
    </r>
    <r>
      <rPr>
        <u/>
        <sz val="10"/>
        <color indexed="8"/>
        <rFont val="Helvetica Neue"/>
        <family val="2"/>
      </rPr>
      <t>https://admanmedia.com/politica.html?setLng=es</t>
    </r>
  </si>
  <si>
    <t xml:space="preserve"> Inskin Media LTD</t>
  </si>
  <si>
    <r>
      <rPr>
        <sz val="10"/>
        <color indexed="8"/>
        <rFont val="Helvetica Neue"/>
        <family val="2"/>
      </rPr>
      <t xml:space="preserve"> </t>
    </r>
    <r>
      <rPr>
        <u/>
        <sz val="10"/>
        <color indexed="8"/>
        <rFont val="Helvetica Neue"/>
        <family val="2"/>
      </rPr>
      <t>http://www.inskinmedia.com/privacy-policy.html</t>
    </r>
  </si>
  <si>
    <t xml:space="preserve"> Meetrics GmbH</t>
  </si>
  <si>
    <r>
      <rPr>
        <sz val="10"/>
        <color indexed="8"/>
        <rFont val="Helvetica Neue"/>
        <family val="2"/>
      </rPr>
      <t xml:space="preserve"> </t>
    </r>
    <r>
      <rPr>
        <u/>
        <sz val="10"/>
        <color indexed="8"/>
        <rFont val="Helvetica Neue"/>
        <family val="2"/>
      </rPr>
      <t>https://www.meetrics.com/en/data-privacy/</t>
    </r>
  </si>
  <si>
    <t xml:space="preserve"> MADVERTISE MEDIA</t>
  </si>
  <si>
    <r>
      <rPr>
        <sz val="10"/>
        <color indexed="8"/>
        <rFont val="Helvetica Neue"/>
        <family val="2"/>
      </rPr>
      <t xml:space="preserve"> </t>
    </r>
    <r>
      <rPr>
        <u/>
        <sz val="10"/>
        <color indexed="8"/>
        <rFont val="Helvetica Neue"/>
        <family val="2"/>
      </rPr>
      <t>https://madvertise.com/en/gdpr/</t>
    </r>
  </si>
  <si>
    <t xml:space="preserve"> YOC AG</t>
  </si>
  <si>
    <r>
      <rPr>
        <sz val="10"/>
        <color indexed="8"/>
        <rFont val="Helvetica Neue"/>
        <family val="2"/>
      </rPr>
      <t xml:space="preserve"> </t>
    </r>
    <r>
      <rPr>
        <u/>
        <sz val="10"/>
        <color indexed="8"/>
        <rFont val="Helvetica Neue"/>
        <family val="2"/>
      </rPr>
      <t>https://yoc.com/privacy/</t>
    </r>
  </si>
  <si>
    <t xml:space="preserve"> AntVoice</t>
  </si>
  <si>
    <r>
      <rPr>
        <sz val="10"/>
        <color indexed="8"/>
        <rFont val="Helvetica Neue"/>
        <family val="2"/>
      </rPr>
      <t xml:space="preserve"> </t>
    </r>
    <r>
      <rPr>
        <u/>
        <sz val="10"/>
        <color indexed="8"/>
        <rFont val="Helvetica Neue"/>
        <family val="2"/>
      </rPr>
      <t>https://www.antvoice.com/en/privacypolicy/</t>
    </r>
  </si>
  <si>
    <t xml:space="preserve"> Seedtag Advertising S.L</t>
  </si>
  <si>
    <r>
      <rPr>
        <sz val="10"/>
        <color indexed="8"/>
        <rFont val="Helvetica Neue"/>
        <family val="2"/>
      </rPr>
      <t xml:space="preserve"> </t>
    </r>
    <r>
      <rPr>
        <u/>
        <sz val="10"/>
        <color indexed="8"/>
        <rFont val="Helvetica Neue"/>
        <family val="2"/>
      </rPr>
      <t>https://www.seedtag.com/en/privacy-policy/</t>
    </r>
  </si>
  <si>
    <t xml:space="preserve"> Reveal Mobile, Inc</t>
  </si>
  <si>
    <r>
      <rPr>
        <sz val="10"/>
        <color indexed="8"/>
        <rFont val="Helvetica Neue"/>
        <family val="2"/>
      </rPr>
      <t xml:space="preserve"> </t>
    </r>
    <r>
      <rPr>
        <u/>
        <sz val="10"/>
        <color indexed="8"/>
        <rFont val="Helvetica Neue"/>
        <family val="2"/>
      </rPr>
      <t>https://revealmobile.com/privacy</t>
    </r>
  </si>
  <si>
    <t xml:space="preserve"> Underdog Media LLC </t>
  </si>
  <si>
    <t xml:space="preserve"> Netsprint SA</t>
  </si>
  <si>
    <r>
      <rPr>
        <sz val="10"/>
        <color indexed="8"/>
        <rFont val="Helvetica Neue"/>
        <family val="2"/>
      </rPr>
      <t xml:space="preserve"> </t>
    </r>
    <r>
      <rPr>
        <u/>
        <sz val="10"/>
        <color indexed="8"/>
        <rFont val="Helvetica Neue"/>
        <family val="2"/>
      </rPr>
      <t>https://netsprint.eu/privacy.html</t>
    </r>
  </si>
  <si>
    <t xml:space="preserve"> Smadex SL</t>
  </si>
  <si>
    <r>
      <rPr>
        <sz val="10"/>
        <color indexed="8"/>
        <rFont val="Helvetica Neue"/>
        <family val="2"/>
      </rPr>
      <t xml:space="preserve"> </t>
    </r>
    <r>
      <rPr>
        <u/>
        <sz val="10"/>
        <color indexed="8"/>
        <rFont val="Helvetica Neue"/>
        <family val="2"/>
      </rPr>
      <t>http://smadex.com/end-user-privacy-policy/</t>
    </r>
  </si>
  <si>
    <t xml:space="preserve"> Unruly Group Ltd</t>
  </si>
  <si>
    <r>
      <rPr>
        <sz val="10"/>
        <color indexed="8"/>
        <rFont val="Helvetica Neue"/>
        <family val="2"/>
      </rPr>
      <t xml:space="preserve"> </t>
    </r>
    <r>
      <rPr>
        <u/>
        <sz val="10"/>
        <color indexed="8"/>
        <rFont val="Helvetica Neue"/>
        <family val="2"/>
      </rPr>
      <t>https://unruly.co/privacy/</t>
    </r>
  </si>
  <si>
    <t xml:space="preserve"> Bombora Inc.</t>
  </si>
  <si>
    <r>
      <rPr>
        <sz val="10"/>
        <color indexed="8"/>
        <rFont val="Helvetica Neue"/>
        <family val="2"/>
      </rPr>
      <t xml:space="preserve"> </t>
    </r>
    <r>
      <rPr>
        <u/>
        <sz val="10"/>
        <color indexed="8"/>
        <rFont val="Helvetica Neue"/>
        <family val="2"/>
      </rPr>
      <t>https://bombora.com/privacy</t>
    </r>
  </si>
  <si>
    <t xml:space="preserve"> Outbrain UK Ltd</t>
  </si>
  <si>
    <r>
      <rPr>
        <sz val="10"/>
        <color indexed="8"/>
        <rFont val="Helvetica Neue"/>
        <family val="2"/>
      </rPr>
      <t xml:space="preserve"> </t>
    </r>
    <r>
      <rPr>
        <u/>
        <sz val="10"/>
        <color indexed="8"/>
        <rFont val="Helvetica Neue"/>
        <family val="2"/>
      </rPr>
      <t>https://www.outbrain.com/legal/privacy#privacy-policy</t>
    </r>
  </si>
  <si>
    <t xml:space="preserve"> SpotX, Inc.</t>
  </si>
  <si>
    <r>
      <rPr>
        <sz val="10"/>
        <color indexed="8"/>
        <rFont val="Helvetica Neue"/>
        <family val="2"/>
      </rPr>
      <t xml:space="preserve"> </t>
    </r>
    <r>
      <rPr>
        <u/>
        <sz val="10"/>
        <color indexed="8"/>
        <rFont val="Helvetica Neue"/>
        <family val="2"/>
      </rPr>
      <t>https://www.spotx.tv/privacy-policy/</t>
    </r>
  </si>
  <si>
    <t xml:space="preserve"> Audiens S.r.l.</t>
  </si>
  <si>
    <r>
      <rPr>
        <sz val="10"/>
        <color indexed="8"/>
        <rFont val="Helvetica Neue"/>
        <family val="2"/>
      </rPr>
      <t xml:space="preserve"> </t>
    </r>
    <r>
      <rPr>
        <u/>
        <sz val="10"/>
        <color indexed="8"/>
        <rFont val="Helvetica Neue"/>
        <family val="2"/>
      </rPr>
      <t>http://www.audiens.com/privacy</t>
    </r>
  </si>
  <si>
    <t xml:space="preserve"> EASYmedia GmbH</t>
  </si>
  <si>
    <r>
      <rPr>
        <sz val="10"/>
        <color indexed="8"/>
        <rFont val="Helvetica Neue"/>
        <family val="2"/>
      </rPr>
      <t xml:space="preserve"> </t>
    </r>
    <r>
      <rPr>
        <u/>
        <sz val="10"/>
        <color indexed="8"/>
        <rFont val="Helvetica Neue"/>
        <family val="2"/>
      </rPr>
      <t>https://login.rtbmarket.com/gdpr</t>
    </r>
  </si>
  <si>
    <t xml:space="preserve"> Yieldmo, Inc.</t>
  </si>
  <si>
    <r>
      <rPr>
        <sz val="10"/>
        <color indexed="8"/>
        <rFont val="Helvetica Neue"/>
        <family val="2"/>
      </rPr>
      <t xml:space="preserve"> </t>
    </r>
    <r>
      <rPr>
        <u/>
        <sz val="10"/>
        <color indexed="8"/>
        <rFont val="Helvetica Neue"/>
        <family val="2"/>
      </rPr>
      <t>https://www.yieldmo.com/privacy/</t>
    </r>
  </si>
  <si>
    <t xml:space="preserve"> A Million Ads Ltd</t>
  </si>
  <si>
    <r>
      <rPr>
        <sz val="10"/>
        <color indexed="8"/>
        <rFont val="Helvetica Neue"/>
        <family val="2"/>
      </rPr>
      <t xml:space="preserve"> </t>
    </r>
    <r>
      <rPr>
        <u/>
        <sz val="10"/>
        <color indexed="8"/>
        <rFont val="Helvetica Neue"/>
        <family val="2"/>
      </rPr>
      <t>https://www.amillionads.com/privacy-policy</t>
    </r>
  </si>
  <si>
    <t xml:space="preserve"> plista GmbH</t>
  </si>
  <si>
    <r>
      <rPr>
        <sz val="10"/>
        <color indexed="8"/>
        <rFont val="Helvetica Neue"/>
        <family val="2"/>
      </rPr>
      <t xml:space="preserve"> </t>
    </r>
    <r>
      <rPr>
        <u/>
        <sz val="10"/>
        <color indexed="8"/>
        <rFont val="Helvetica Neue"/>
        <family val="2"/>
      </rPr>
      <t>https://www.plista.com/about/privacy/</t>
    </r>
  </si>
  <si>
    <t xml:space="preserve"> Hybrid Theory</t>
  </si>
  <si>
    <r>
      <rPr>
        <sz val="10"/>
        <color indexed="8"/>
        <rFont val="Helvetica Neue"/>
        <family val="2"/>
      </rPr>
      <t xml:space="preserve"> </t>
    </r>
    <r>
      <rPr>
        <u/>
        <sz val="10"/>
        <color indexed="8"/>
        <rFont val="Helvetica Neue"/>
        <family val="2"/>
      </rPr>
      <t>https://hybridtheory.com/privacy-policy/</t>
    </r>
  </si>
  <si>
    <t xml:space="preserve"> Collective Europe Ltd.</t>
  </si>
  <si>
    <r>
      <rPr>
        <sz val="10"/>
        <color indexed="8"/>
        <rFont val="Helvetica Neue"/>
        <family val="2"/>
      </rPr>
      <t xml:space="preserve"> </t>
    </r>
    <r>
      <rPr>
        <u/>
        <sz val="10"/>
        <color indexed="8"/>
        <rFont val="Helvetica Neue"/>
        <family val="2"/>
      </rPr>
      <t>https://www.collectiveuk.com/privacy.html</t>
    </r>
  </si>
  <si>
    <t xml:space="preserve"> EMX Digital LLC</t>
  </si>
  <si>
    <t xml:space="preserve"> mediarithmics SAS</t>
  </si>
  <si>
    <r>
      <rPr>
        <sz val="10"/>
        <color indexed="8"/>
        <rFont val="Helvetica Neue"/>
        <family val="2"/>
      </rPr>
      <t xml:space="preserve"> </t>
    </r>
    <r>
      <rPr>
        <u/>
        <sz val="10"/>
        <color indexed="8"/>
        <rFont val="Helvetica Neue"/>
        <family val="2"/>
      </rPr>
      <t>https://www.mediarithmics.com/en-us/content/privacy-policy</t>
    </r>
  </si>
  <si>
    <t xml:space="preserve"> Bidtellect, Inc</t>
  </si>
  <si>
    <r>
      <rPr>
        <sz val="10"/>
        <color indexed="8"/>
        <rFont val="Helvetica Neue"/>
        <family val="2"/>
      </rPr>
      <t xml:space="preserve"> </t>
    </r>
    <r>
      <rPr>
        <u/>
        <sz val="10"/>
        <color indexed="8"/>
        <rFont val="Helvetica Neue"/>
        <family val="2"/>
      </rPr>
      <t>https://www.bidtellect.com/privacy-policy/</t>
    </r>
  </si>
  <si>
    <t xml:space="preserve"> video intelligence AG</t>
  </si>
  <si>
    <r>
      <rPr>
        <sz val="10"/>
        <color indexed="8"/>
        <rFont val="Helvetica Neue"/>
        <family val="2"/>
      </rPr>
      <t xml:space="preserve"> </t>
    </r>
    <r>
      <rPr>
        <u/>
        <sz val="10"/>
        <color indexed="8"/>
        <rFont val="Helvetica Neue"/>
        <family val="2"/>
      </rPr>
      <t>https://www.vi.ai/privacy-policy/</t>
    </r>
  </si>
  <si>
    <t xml:space="preserve"> remerge GmbH</t>
  </si>
  <si>
    <r>
      <rPr>
        <sz val="10"/>
        <color indexed="8"/>
        <rFont val="Helvetica Neue"/>
        <family val="2"/>
      </rPr>
      <t xml:space="preserve"> </t>
    </r>
    <r>
      <rPr>
        <u/>
        <sz val="10"/>
        <color indexed="8"/>
        <rFont val="Helvetica Neue"/>
        <family val="2"/>
      </rPr>
      <t>https://remerge.io/privacy-policy.html</t>
    </r>
  </si>
  <si>
    <t xml:space="preserve"> Mediasmart Mobile S.L.</t>
  </si>
  <si>
    <r>
      <rPr>
        <sz val="10"/>
        <color indexed="8"/>
        <rFont val="Helvetica Neue"/>
        <family val="2"/>
      </rPr>
      <t xml:space="preserve"> </t>
    </r>
    <r>
      <rPr>
        <u/>
        <sz val="10"/>
        <color indexed="8"/>
        <rFont val="Helvetica Neue"/>
        <family val="2"/>
      </rPr>
      <t>http://mediasmart.io/privacy/</t>
    </r>
  </si>
  <si>
    <t xml:space="preserve"> Rezonence Limited</t>
  </si>
  <si>
    <r>
      <rPr>
        <sz val="10"/>
        <color indexed="8"/>
        <rFont val="Helvetica Neue"/>
        <family val="2"/>
      </rPr>
      <t xml:space="preserve"> </t>
    </r>
    <r>
      <rPr>
        <u/>
        <sz val="10"/>
        <color indexed="8"/>
        <rFont val="Helvetica Neue"/>
        <family val="2"/>
      </rPr>
      <t>https://rezonence.com/privacy-policy/</t>
    </r>
  </si>
  <si>
    <t xml:space="preserve"> advanced store GmbH</t>
  </si>
  <si>
    <r>
      <rPr>
        <sz val="10"/>
        <color indexed="8"/>
        <rFont val="Helvetica Neue"/>
        <family val="2"/>
      </rPr>
      <t xml:space="preserve"> </t>
    </r>
    <r>
      <rPr>
        <u/>
        <sz val="10"/>
        <color indexed="8"/>
        <rFont val="Helvetica Neue"/>
        <family val="2"/>
      </rPr>
      <t>http://www.advanced-store.com/de/datenschutz/</t>
    </r>
  </si>
  <si>
    <t xml:space="preserve"> ADUX</t>
  </si>
  <si>
    <r>
      <rPr>
        <sz val="10"/>
        <color indexed="8"/>
        <rFont val="Helvetica Neue"/>
        <family val="2"/>
      </rPr>
      <t xml:space="preserve"> </t>
    </r>
    <r>
      <rPr>
        <u/>
        <sz val="10"/>
        <color indexed="8"/>
        <rFont val="Helvetica Neue"/>
        <family val="2"/>
      </rPr>
      <t>https://www.adux.com/donnees-personelles/</t>
    </r>
  </si>
  <si>
    <t xml:space="preserve"> Tapjoy, Inc.</t>
  </si>
  <si>
    <r>
      <rPr>
        <sz val="10"/>
        <color indexed="8"/>
        <rFont val="Helvetica Neue"/>
        <family val="2"/>
      </rPr>
      <t xml:space="preserve"> </t>
    </r>
    <r>
      <rPr>
        <u/>
        <sz val="10"/>
        <color indexed="8"/>
        <rFont val="Helvetica Neue"/>
        <family val="2"/>
      </rPr>
      <t>https://www.tapjoy.com/legal/#privacy-policy</t>
    </r>
  </si>
  <si>
    <t xml:space="preserve"> Telaria, Inc</t>
  </si>
  <si>
    <t xml:space="preserve"> Revcontent, LLC</t>
  </si>
  <si>
    <r>
      <rPr>
        <u/>
        <sz val="10"/>
        <color indexed="8"/>
        <rFont val="Helvetica Neue"/>
        <family val="2"/>
      </rPr>
      <t>https://intercom.help/revcontent2/en/articles/2290675-revcontent-s-privacy-policy</t>
    </r>
  </si>
  <si>
    <t xml:space="preserve"> Adssets AB</t>
  </si>
  <si>
    <r>
      <rPr>
        <sz val="10"/>
        <color indexed="8"/>
        <rFont val="Helvetica Neue"/>
        <family val="2"/>
      </rPr>
      <t xml:space="preserve"> </t>
    </r>
    <r>
      <rPr>
        <u/>
        <sz val="10"/>
        <color indexed="8"/>
        <rFont val="Helvetica Neue"/>
        <family val="2"/>
      </rPr>
      <t>http://adssets.com/policy/</t>
    </r>
  </si>
  <si>
    <t xml:space="preserve"> Hybrid Adtech GmbH</t>
  </si>
  <si>
    <r>
      <rPr>
        <sz val="10"/>
        <color indexed="8"/>
        <rFont val="Helvetica Neue"/>
        <family val="2"/>
      </rPr>
      <t xml:space="preserve"> </t>
    </r>
    <r>
      <rPr>
        <u/>
        <sz val="10"/>
        <color indexed="8"/>
        <rFont val="Helvetica Neue"/>
        <family val="2"/>
      </rPr>
      <t>https://hybrid.ai/data_protection_policy</t>
    </r>
  </si>
  <si>
    <t xml:space="preserve"> Delta Projects AB</t>
  </si>
  <si>
    <r>
      <rPr>
        <sz val="10"/>
        <color indexed="8"/>
        <rFont val="Helvetica Neue"/>
        <family val="2"/>
      </rPr>
      <t xml:space="preserve"> </t>
    </r>
    <r>
      <rPr>
        <u/>
        <sz val="10"/>
        <color indexed="8"/>
        <rFont val="Helvetica Neue"/>
        <family val="2"/>
      </rPr>
      <t>https://deltaprojects.com/data-collection-policy</t>
    </r>
  </si>
  <si>
    <t xml:space="preserve"> Zemanta, Inc.</t>
  </si>
  <si>
    <r>
      <rPr>
        <sz val="10"/>
        <color indexed="8"/>
        <rFont val="Helvetica Neue"/>
        <family val="2"/>
      </rPr>
      <t xml:space="preserve"> </t>
    </r>
    <r>
      <rPr>
        <u/>
        <sz val="10"/>
        <color indexed="8"/>
        <rFont val="Helvetica Neue"/>
        <family val="2"/>
      </rPr>
      <t>http://www.zemanta.com/legal/privacy</t>
    </r>
  </si>
  <si>
    <t xml:space="preserve"> AdTheorent, Inc</t>
  </si>
  <si>
    <r>
      <rPr>
        <sz val="10"/>
        <color indexed="8"/>
        <rFont val="Helvetica Neue"/>
        <family val="2"/>
      </rPr>
      <t xml:space="preserve"> </t>
    </r>
    <r>
      <rPr>
        <u/>
        <sz val="10"/>
        <color indexed="8"/>
        <rFont val="Helvetica Neue"/>
        <family val="2"/>
      </rPr>
      <t>http://adtheorent.com/privacy-policy</t>
    </r>
  </si>
  <si>
    <t xml:space="preserve"> usemax advertisement (Emego GmbH)</t>
  </si>
  <si>
    <r>
      <rPr>
        <sz val="10"/>
        <color indexed="8"/>
        <rFont val="Helvetica Neue"/>
        <family val="2"/>
      </rPr>
      <t xml:space="preserve"> </t>
    </r>
    <r>
      <rPr>
        <u/>
        <sz val="10"/>
        <color indexed="8"/>
        <rFont val="Helvetica Neue"/>
        <family val="2"/>
      </rPr>
      <t>http://www.usemax.de/?l=privacy</t>
    </r>
  </si>
  <si>
    <t xml:space="preserve"> emetriq GmbH</t>
  </si>
  <si>
    <r>
      <rPr>
        <sz val="10"/>
        <color indexed="8"/>
        <rFont val="Helvetica Neue"/>
        <family val="2"/>
      </rPr>
      <t xml:space="preserve"> </t>
    </r>
    <r>
      <rPr>
        <u/>
        <sz val="10"/>
        <color indexed="8"/>
        <rFont val="Helvetica Neue"/>
        <family val="2"/>
      </rPr>
      <t>https://www.emetriq.com/datenschutz/</t>
    </r>
  </si>
  <si>
    <t xml:space="preserve"> ARMIS SAS</t>
  </si>
  <si>
    <r>
      <rPr>
        <sz val="10"/>
        <color indexed="8"/>
        <rFont val="Helvetica Neue"/>
        <family val="2"/>
      </rPr>
      <t xml:space="preserve"> </t>
    </r>
    <r>
      <rPr>
        <u/>
        <sz val="10"/>
        <color indexed="8"/>
        <rFont val="Helvetica Neue"/>
        <family val="2"/>
      </rPr>
      <t>https://armis.tech/en/armis-personal-data-privacy-policy/</t>
    </r>
  </si>
  <si>
    <t xml:space="preserve"> Mindlytix SAS</t>
  </si>
  <si>
    <r>
      <rPr>
        <sz val="10"/>
        <color indexed="8"/>
        <rFont val="Helvetica Neue"/>
        <family val="2"/>
      </rPr>
      <t xml:space="preserve"> </t>
    </r>
    <r>
      <rPr>
        <u/>
        <sz val="10"/>
        <color indexed="8"/>
        <rFont val="Helvetica Neue"/>
        <family val="2"/>
      </rPr>
      <t>http://mindlytix.com/privacy/</t>
    </r>
  </si>
  <si>
    <r>
      <rPr>
        <sz val="10"/>
        <color indexed="8"/>
        <rFont val="Helvetica Neue"/>
        <family val="2"/>
      </rPr>
      <t xml:space="preserve"> </t>
    </r>
    <r>
      <rPr>
        <u/>
        <sz val="10"/>
        <color indexed="8"/>
        <rFont val="Helvetica Neue"/>
        <family val="2"/>
      </rPr>
      <t>https://www.ipromote.com/privacy-policy/</t>
    </r>
  </si>
  <si>
    <t xml:space="preserve"> Bigabid Media ltd</t>
  </si>
  <si>
    <r>
      <rPr>
        <sz val="10"/>
        <color indexed="8"/>
        <rFont val="Helvetica Neue"/>
        <family val="2"/>
      </rPr>
      <t xml:space="preserve"> </t>
    </r>
    <r>
      <rPr>
        <u/>
        <sz val="10"/>
        <color indexed="8"/>
        <rFont val="Helvetica Neue"/>
        <family val="2"/>
      </rPr>
      <t>https://www.bigabid.com/privacy-policy</t>
    </r>
  </si>
  <si>
    <t xml:space="preserve"> Audience Trading Platform Ltd.</t>
  </si>
  <si>
    <r>
      <rPr>
        <sz val="10"/>
        <color indexed="8"/>
        <rFont val="Helvetica Neue"/>
        <family val="2"/>
      </rPr>
      <t xml:space="preserve"> </t>
    </r>
    <r>
      <rPr>
        <u/>
        <sz val="10"/>
        <color indexed="8"/>
        <rFont val="Helvetica Neue"/>
        <family val="2"/>
      </rPr>
      <t>https://atp.io/privacy-policy</t>
    </r>
  </si>
  <si>
    <t xml:space="preserve"> adrule mobile GmbH</t>
  </si>
  <si>
    <r>
      <rPr>
        <sz val="10"/>
        <color indexed="8"/>
        <rFont val="Helvetica Neue"/>
        <family val="2"/>
      </rPr>
      <t xml:space="preserve"> </t>
    </r>
    <r>
      <rPr>
        <u/>
        <sz val="10"/>
        <color indexed="8"/>
        <rFont val="Helvetica Neue"/>
        <family val="2"/>
      </rPr>
      <t>https://www.adrule.net/de/datenschutz/</t>
    </r>
  </si>
  <si>
    <t xml:space="preserve"> Publicis Media GmbH</t>
  </si>
  <si>
    <r>
      <rPr>
        <sz val="10"/>
        <color indexed="8"/>
        <rFont val="Helvetica Neue"/>
        <family val="2"/>
      </rPr>
      <t xml:space="preserve"> </t>
    </r>
    <r>
      <rPr>
        <u/>
        <sz val="10"/>
        <color indexed="8"/>
        <rFont val="Helvetica Neue"/>
        <family val="2"/>
      </rPr>
      <t>https://www.publicismedia.de/datenschutz/</t>
    </r>
  </si>
  <si>
    <t xml:space="preserve"> ORTEC B.V.</t>
  </si>
  <si>
    <r>
      <rPr>
        <sz val="10"/>
        <color indexed="8"/>
        <rFont val="Helvetica Neue"/>
        <family val="2"/>
      </rPr>
      <t xml:space="preserve"> </t>
    </r>
    <r>
      <rPr>
        <u/>
        <sz val="10"/>
        <color indexed="8"/>
        <rFont val="Helvetica Neue"/>
        <family val="2"/>
      </rPr>
      <t>https://www.ortecadscience.com/privacy-policy/</t>
    </r>
  </si>
  <si>
    <t xml:space="preserve"> McCann Discipline LTD</t>
  </si>
  <si>
    <r>
      <rPr>
        <sz val="10"/>
        <color indexed="8"/>
        <rFont val="Helvetica Neue"/>
        <family val="2"/>
      </rPr>
      <t xml:space="preserve"> </t>
    </r>
    <r>
      <rPr>
        <u/>
        <sz val="10"/>
        <color indexed="8"/>
        <rFont val="Helvetica Neue"/>
        <family val="2"/>
      </rPr>
      <t>https://www.primis.tech/privacy-policy/</t>
    </r>
  </si>
  <si>
    <t xml:space="preserve"> AcuityAds Inc.</t>
  </si>
  <si>
    <r>
      <rPr>
        <sz val="10"/>
        <color indexed="8"/>
        <rFont val="Helvetica Neue"/>
        <family val="2"/>
      </rPr>
      <t xml:space="preserve"> </t>
    </r>
    <r>
      <rPr>
        <u/>
        <sz val="10"/>
        <color indexed="8"/>
        <rFont val="Helvetica Neue"/>
        <family val="2"/>
      </rPr>
      <t>https://privacy.acuityads.com/corporate-privacy-policy.html</t>
    </r>
  </si>
  <si>
    <t xml:space="preserve"> ZBO Media</t>
  </si>
  <si>
    <r>
      <rPr>
        <sz val="10"/>
        <color indexed="8"/>
        <rFont val="Helvetica Neue"/>
        <family val="2"/>
      </rPr>
      <t xml:space="preserve"> </t>
    </r>
    <r>
      <rPr>
        <u/>
        <sz val="10"/>
        <color indexed="8"/>
        <rFont val="Helvetica Neue"/>
        <family val="2"/>
      </rPr>
      <t>https://zbo.media/mentions-legales/politique-de-confidentialite-service-publicitaire/</t>
    </r>
  </si>
  <si>
    <t xml:space="preserve"> Bucksense Inc</t>
  </si>
  <si>
    <r>
      <rPr>
        <sz val="10"/>
        <color indexed="8"/>
        <rFont val="Helvetica Neue"/>
        <family val="2"/>
      </rPr>
      <t xml:space="preserve"> </t>
    </r>
    <r>
      <rPr>
        <u/>
        <sz val="10"/>
        <color indexed="8"/>
        <rFont val="Helvetica Neue"/>
        <family val="2"/>
      </rPr>
      <t>http://www.bucksense.com/platform-privacy-policy/</t>
    </r>
  </si>
  <si>
    <t xml:space="preserve"> StackAdapt</t>
  </si>
  <si>
    <r>
      <rPr>
        <sz val="10"/>
        <color indexed="8"/>
        <rFont val="Helvetica Neue"/>
        <family val="2"/>
      </rPr>
      <t xml:space="preserve"> </t>
    </r>
    <r>
      <rPr>
        <u/>
        <sz val="10"/>
        <color indexed="8"/>
        <rFont val="Helvetica Neue"/>
        <family val="2"/>
      </rPr>
      <t>https://www.stackadapt.com/privacy</t>
    </r>
  </si>
  <si>
    <t xml:space="preserve"> Triton Digital Canada Inc.</t>
  </si>
  <si>
    <r>
      <rPr>
        <u/>
        <sz val="10"/>
        <color indexed="8"/>
        <rFont val="Helvetica Neue"/>
        <family val="2"/>
      </rPr>
      <t>7Hops.com</t>
    </r>
    <r>
      <rPr>
        <sz val="10"/>
        <color indexed="8"/>
        <rFont val="Helvetica Neue"/>
        <family val="2"/>
      </rPr>
      <t xml:space="preserve"> Inc. (ZergNet)</t>
    </r>
  </si>
  <si>
    <r>
      <rPr>
        <sz val="10"/>
        <color indexed="8"/>
        <rFont val="Helvetica Neue"/>
        <family val="2"/>
      </rPr>
      <t xml:space="preserve"> </t>
    </r>
    <r>
      <rPr>
        <u/>
        <sz val="10"/>
        <color indexed="8"/>
        <rFont val="Helvetica Neue"/>
        <family val="2"/>
      </rPr>
      <t>https://zergnet.com/privacy</t>
    </r>
  </si>
  <si>
    <t xml:space="preserve"> OneTag Limited</t>
  </si>
  <si>
    <r>
      <rPr>
        <sz val="10"/>
        <color indexed="8"/>
        <rFont val="Helvetica Neue"/>
        <family val="2"/>
      </rPr>
      <t xml:space="preserve"> </t>
    </r>
    <r>
      <rPr>
        <u/>
        <sz val="10"/>
        <color indexed="8"/>
        <rFont val="Helvetica Neue"/>
        <family val="2"/>
      </rPr>
      <t>https://www.onetag.com/privacy/</t>
    </r>
  </si>
  <si>
    <t xml:space="preserve"> twiago GmbH</t>
  </si>
  <si>
    <r>
      <rPr>
        <sz val="10"/>
        <color indexed="8"/>
        <rFont val="Helvetica Neue"/>
        <family val="2"/>
      </rPr>
      <t xml:space="preserve"> </t>
    </r>
    <r>
      <rPr>
        <u/>
        <sz val="10"/>
        <color indexed="8"/>
        <rFont val="Helvetica Neue"/>
        <family val="2"/>
      </rPr>
      <t>https://www.twiago.com/datenschutz/</t>
    </r>
  </si>
  <si>
    <t xml:space="preserve"> Cloud Technologies S.A.</t>
  </si>
  <si>
    <r>
      <rPr>
        <sz val="10"/>
        <color indexed="8"/>
        <rFont val="Helvetica Neue"/>
        <family val="2"/>
      </rPr>
      <t xml:space="preserve"> </t>
    </r>
    <r>
      <rPr>
        <u/>
        <sz val="10"/>
        <color indexed="8"/>
        <rFont val="Helvetica Neue"/>
        <family val="2"/>
      </rPr>
      <t>https://www.cloudtechnologies.pl/en/internet-advertising-privacy-policy</t>
    </r>
  </si>
  <si>
    <t xml:space="preserve"> Temelio</t>
  </si>
  <si>
    <t xml:space="preserve"> Smartology Limited</t>
  </si>
  <si>
    <r>
      <rPr>
        <sz val="10"/>
        <color indexed="8"/>
        <rFont val="Helvetica Neue"/>
        <family val="2"/>
      </rPr>
      <t xml:space="preserve"> </t>
    </r>
    <r>
      <rPr>
        <u/>
        <sz val="10"/>
        <color indexed="8"/>
        <rFont val="Helvetica Neue"/>
        <family val="2"/>
      </rPr>
      <t>https://www.smartology.net/privacy-policy/</t>
    </r>
  </si>
  <si>
    <t xml:space="preserve"> Converge-Digital</t>
  </si>
  <si>
    <r>
      <rPr>
        <sz val="10"/>
        <color indexed="8"/>
        <rFont val="Helvetica Neue"/>
        <family val="2"/>
      </rPr>
      <t xml:space="preserve"> </t>
    </r>
    <r>
      <rPr>
        <u/>
        <sz val="10"/>
        <color indexed="8"/>
        <rFont val="Helvetica Neue"/>
        <family val="2"/>
      </rPr>
      <t>https://converge-digital.com/privacy-policy/</t>
    </r>
  </si>
  <si>
    <t xml:space="preserve"> Spolecznosci Sp. z o.o. Sp. k.</t>
  </si>
  <si>
    <r>
      <rPr>
        <sz val="10"/>
        <color indexed="8"/>
        <rFont val="Helvetica Neue"/>
        <family val="2"/>
      </rPr>
      <t xml:space="preserve"> </t>
    </r>
    <r>
      <rPr>
        <u/>
        <sz val="10"/>
        <color indexed="8"/>
        <rFont val="Helvetica Neue"/>
        <family val="2"/>
      </rPr>
      <t>https://www.spolecznosci.pl/polityka-prywatnosci</t>
    </r>
  </si>
  <si>
    <t xml:space="preserve"> Qriously Ltd</t>
  </si>
  <si>
    <r>
      <rPr>
        <sz val="10"/>
        <color indexed="8"/>
        <rFont val="Helvetica Neue"/>
        <family val="2"/>
      </rPr>
      <t xml:space="preserve"> </t>
    </r>
    <r>
      <rPr>
        <u/>
        <sz val="10"/>
        <color indexed="8"/>
        <rFont val="Helvetica Neue"/>
        <family val="2"/>
      </rPr>
      <t>https://www.brandwatch.com/legal/qriously-privacy-notice/</t>
    </r>
  </si>
  <si>
    <t xml:space="preserve"> Yieldlove GmbH</t>
  </si>
  <si>
    <r>
      <rPr>
        <sz val="10"/>
        <color indexed="8"/>
        <rFont val="Helvetica Neue"/>
        <family val="2"/>
      </rPr>
      <t xml:space="preserve"> </t>
    </r>
    <r>
      <rPr>
        <u/>
        <sz val="10"/>
        <color indexed="8"/>
        <rFont val="Helvetica Neue"/>
        <family val="2"/>
      </rPr>
      <t>http://www.yieldlove.com/cookie-policy</t>
    </r>
  </si>
  <si>
    <t xml:space="preserve"> Jaduda GmbH</t>
  </si>
  <si>
    <r>
      <rPr>
        <sz val="10"/>
        <color indexed="8"/>
        <rFont val="Helvetica Neue"/>
        <family val="2"/>
      </rPr>
      <t xml:space="preserve"> </t>
    </r>
    <r>
      <rPr>
        <u/>
        <sz val="10"/>
        <color indexed="8"/>
        <rFont val="Helvetica Neue"/>
        <family val="2"/>
      </rPr>
      <t>https://www.jadudamobile.com/datenschutzerklaerung/</t>
    </r>
  </si>
  <si>
    <t xml:space="preserve"> Improve Digital BV</t>
  </si>
  <si>
    <r>
      <rPr>
        <sz val="10"/>
        <color indexed="8"/>
        <rFont val="Helvetica Neue"/>
        <family val="2"/>
      </rPr>
      <t xml:space="preserve"> </t>
    </r>
    <r>
      <rPr>
        <u/>
        <sz val="10"/>
        <color indexed="8"/>
        <rFont val="Helvetica Neue"/>
        <family val="2"/>
      </rPr>
      <t>https://www.improvedigital.com/platform-privacy-policy</t>
    </r>
  </si>
  <si>
    <t xml:space="preserve"> LiquidM Technology GmbH</t>
  </si>
  <si>
    <r>
      <rPr>
        <sz val="10"/>
        <color indexed="8"/>
        <rFont val="Helvetica Neue"/>
        <family val="2"/>
      </rPr>
      <t xml:space="preserve"> </t>
    </r>
    <r>
      <rPr>
        <u/>
        <sz val="10"/>
        <color indexed="8"/>
        <rFont val="Helvetica Neue"/>
        <family val="2"/>
      </rPr>
      <t>https://liquidm.com/privacy-policy/</t>
    </r>
  </si>
  <si>
    <t xml:space="preserve"> Onnetwork Sp. z o.o.</t>
  </si>
  <si>
    <r>
      <rPr>
        <sz val="10"/>
        <color indexed="8"/>
        <rFont val="Helvetica Neue"/>
        <family val="2"/>
      </rPr>
      <t xml:space="preserve"> </t>
    </r>
    <r>
      <rPr>
        <u/>
        <sz val="10"/>
        <color indexed="8"/>
        <rFont val="Helvetica Neue"/>
        <family val="2"/>
      </rPr>
      <t>https://www.onnetwork.tv/pp_services.php</t>
    </r>
  </si>
  <si>
    <t xml:space="preserve"> Bounce Exchange, Inc</t>
  </si>
  <si>
    <r>
      <rPr>
        <sz val="10"/>
        <color indexed="8"/>
        <rFont val="Helvetica Neue"/>
        <family val="2"/>
      </rPr>
      <t xml:space="preserve"> </t>
    </r>
    <r>
      <rPr>
        <u/>
        <sz val="10"/>
        <color indexed="8"/>
        <rFont val="Helvetica Neue"/>
        <family val="2"/>
      </rPr>
      <t>https://www.bouncex.com/privacy/</t>
    </r>
  </si>
  <si>
    <t xml:space="preserve"> ADYOULIKE SA</t>
  </si>
  <si>
    <t xml:space="preserve"> Signal Digital Inc.</t>
  </si>
  <si>
    <t xml:space="preserve"> Fyber </t>
  </si>
  <si>
    <r>
      <rPr>
        <sz val="10"/>
        <color indexed="8"/>
        <rFont val="Helvetica Neue"/>
        <family val="2"/>
      </rPr>
      <t xml:space="preserve"> </t>
    </r>
    <r>
      <rPr>
        <u/>
        <sz val="10"/>
        <color indexed="8"/>
        <rFont val="Helvetica Neue"/>
        <family val="2"/>
      </rPr>
      <t>https://www.fyber.com/legal/privacy-policy/</t>
    </r>
  </si>
  <si>
    <t xml:space="preserve"> Nativo, Inc.</t>
  </si>
  <si>
    <r>
      <rPr>
        <sz val="10"/>
        <color indexed="8"/>
        <rFont val="Helvetica Neue"/>
        <family val="2"/>
      </rPr>
      <t xml:space="preserve"> </t>
    </r>
    <r>
      <rPr>
        <u/>
        <sz val="10"/>
        <color indexed="8"/>
        <rFont val="Helvetica Neue"/>
        <family val="2"/>
      </rPr>
      <t>https://www.nativo.com/interest-based-ads</t>
    </r>
  </si>
  <si>
    <t xml:space="preserve"> Adobe Advertising Cloud</t>
  </si>
  <si>
    <r>
      <rPr>
        <sz val="10"/>
        <color indexed="8"/>
        <rFont val="Helvetica Neue"/>
        <family val="2"/>
      </rPr>
      <t xml:space="preserve"> </t>
    </r>
    <r>
      <rPr>
        <u/>
        <sz val="10"/>
        <color indexed="8"/>
        <rFont val="Helvetica Neue"/>
        <family val="2"/>
      </rPr>
      <t>https://www.adobe.com/privacy/experience-cloud.html</t>
    </r>
  </si>
  <si>
    <t xml:space="preserve"> Instinctive, Inc.</t>
  </si>
  <si>
    <r>
      <rPr>
        <sz val="10"/>
        <color indexed="8"/>
        <rFont val="Helvetica Neue"/>
        <family val="2"/>
      </rPr>
      <t xml:space="preserve"> </t>
    </r>
    <r>
      <rPr>
        <u/>
        <sz val="10"/>
        <color indexed="8"/>
        <rFont val="Helvetica Neue"/>
        <family val="2"/>
      </rPr>
      <t>https://instinctive.io/privacy</t>
    </r>
  </si>
  <si>
    <t xml:space="preserve"> Marfeel Solutions, SL</t>
  </si>
  <si>
    <r>
      <rPr>
        <sz val="10"/>
        <color indexed="8"/>
        <rFont val="Helvetica Neue"/>
        <family val="2"/>
      </rPr>
      <t xml:space="preserve"> </t>
    </r>
    <r>
      <rPr>
        <u/>
        <sz val="10"/>
        <color indexed="8"/>
        <rFont val="Helvetica Neue"/>
        <family val="2"/>
      </rPr>
      <t>https://www.marfeel.com/privacy-policy/</t>
    </r>
  </si>
  <si>
    <t xml:space="preserve"> A.Mob</t>
  </si>
  <si>
    <r>
      <rPr>
        <sz val="10"/>
        <color indexed="8"/>
        <rFont val="Helvetica Neue"/>
        <family val="2"/>
      </rPr>
      <t xml:space="preserve"> </t>
    </r>
    <r>
      <rPr>
        <u/>
        <sz val="10"/>
        <color indexed="8"/>
        <rFont val="Helvetica Neue"/>
        <family val="2"/>
      </rPr>
      <t>https://www.we-are-adot.com/privacy-policy/</t>
    </r>
  </si>
  <si>
    <t xml:space="preserve"> Bannerflow AB</t>
  </si>
  <si>
    <r>
      <rPr>
        <sz val="10"/>
        <color indexed="8"/>
        <rFont val="Helvetica Neue"/>
        <family val="2"/>
      </rPr>
      <t xml:space="preserve"> </t>
    </r>
    <r>
      <rPr>
        <u/>
        <sz val="10"/>
        <color indexed="8"/>
        <rFont val="Helvetica Neue"/>
        <family val="2"/>
      </rPr>
      <t>https://www.bannerflow.com/privacy</t>
    </r>
    <r>
      <rPr>
        <sz val="10"/>
        <color indexed="8"/>
        <rFont val="Helvetica Neue"/>
        <family val="2"/>
      </rPr>
      <t xml:space="preserve"> </t>
    </r>
  </si>
  <si>
    <t xml:space="preserve"> Golden Bees</t>
  </si>
  <si>
    <t xml:space="preserve"> TabMo SAS</t>
  </si>
  <si>
    <r>
      <rPr>
        <u/>
        <sz val="10"/>
        <color indexed="8"/>
        <rFont val="Helvetica Neue"/>
        <family val="2"/>
      </rPr>
      <t>http://static.tabmo.io.s3.amazonaws.com/privacy-policy/index.html</t>
    </r>
  </si>
  <si>
    <t xml:space="preserve"> Codewise VL Sp. z o.o. Sp. k</t>
  </si>
  <si>
    <r>
      <rPr>
        <sz val="10"/>
        <color indexed="8"/>
        <rFont val="Helvetica Neue"/>
        <family val="2"/>
      </rPr>
      <t xml:space="preserve"> </t>
    </r>
    <r>
      <rPr>
        <u/>
        <sz val="10"/>
        <color indexed="8"/>
        <rFont val="Helvetica Neue"/>
        <family val="2"/>
      </rPr>
      <t>https://voluumdsp.com/end-user-privacy-policy/</t>
    </r>
  </si>
  <si>
    <t xml:space="preserve"> Integral Ad Science, Inc.</t>
  </si>
  <si>
    <r>
      <rPr>
        <sz val="10"/>
        <color indexed="8"/>
        <rFont val="Helvetica Neue"/>
        <family val="2"/>
      </rPr>
      <t xml:space="preserve"> </t>
    </r>
    <r>
      <rPr>
        <u/>
        <sz val="10"/>
        <color indexed="8"/>
        <rFont val="Helvetica Neue"/>
        <family val="2"/>
      </rPr>
      <t>https://integralads.com/privacy-policy/</t>
    </r>
  </si>
  <si>
    <t xml:space="preserve"> Mirando GmbH &amp; Co KG</t>
  </si>
  <si>
    <r>
      <rPr>
        <sz val="10"/>
        <color indexed="8"/>
        <rFont val="Helvetica Neue"/>
        <family val="2"/>
      </rPr>
      <t xml:space="preserve"> </t>
    </r>
    <r>
      <rPr>
        <u/>
        <sz val="10"/>
        <color indexed="8"/>
        <rFont val="Helvetica Neue"/>
        <family val="2"/>
      </rPr>
      <t>https://wwwmirando.de/datenschutz/</t>
    </r>
  </si>
  <si>
    <t xml:space="preserve"> Spot.IM LTD</t>
  </si>
  <si>
    <r>
      <rPr>
        <sz val="10"/>
        <color indexed="8"/>
        <rFont val="Helvetica Neue"/>
        <family val="2"/>
      </rPr>
      <t xml:space="preserve"> </t>
    </r>
    <r>
      <rPr>
        <u/>
        <sz val="10"/>
        <color indexed="8"/>
        <rFont val="Helvetica Neue"/>
        <family val="2"/>
      </rPr>
      <t>https://www.spot.im/privacy/</t>
    </r>
  </si>
  <si>
    <t xml:space="preserve"> Wizaly</t>
  </si>
  <si>
    <r>
      <rPr>
        <sz val="10"/>
        <color indexed="8"/>
        <rFont val="Helvetica Neue"/>
        <family val="2"/>
      </rPr>
      <t xml:space="preserve"> </t>
    </r>
    <r>
      <rPr>
        <u/>
        <sz val="10"/>
        <color indexed="8"/>
        <rFont val="Helvetica Neue"/>
        <family val="2"/>
      </rPr>
      <t>https://www.wizaly.com/terms-of-use#privacy-policy</t>
    </r>
  </si>
  <si>
    <t xml:space="preserve"> Welect GmbH</t>
  </si>
  <si>
    <r>
      <rPr>
        <sz val="10"/>
        <color indexed="8"/>
        <rFont val="Helvetica Neue"/>
        <family val="2"/>
      </rPr>
      <t xml:space="preserve"> </t>
    </r>
    <r>
      <rPr>
        <u/>
        <sz val="10"/>
        <color indexed="8"/>
        <rFont val="Helvetica Neue"/>
        <family val="2"/>
      </rPr>
      <t>https://www.welect.de/datenschutz</t>
    </r>
  </si>
  <si>
    <t xml:space="preserve"> WEBORAMA</t>
  </si>
  <si>
    <r>
      <rPr>
        <sz val="10"/>
        <color indexed="8"/>
        <rFont val="Helvetica Neue"/>
        <family val="2"/>
      </rPr>
      <t xml:space="preserve"> </t>
    </r>
    <r>
      <rPr>
        <u/>
        <sz val="10"/>
        <color indexed="8"/>
        <rFont val="Helvetica Neue"/>
        <family val="2"/>
      </rPr>
      <t>https://weborama.com/privacy_en/</t>
    </r>
  </si>
  <si>
    <t xml:space="preserve"> Comcast International France SAS</t>
  </si>
  <si>
    <r>
      <rPr>
        <sz val="10"/>
        <color indexed="8"/>
        <rFont val="Helvetica Neue"/>
        <family val="2"/>
      </rPr>
      <t xml:space="preserve"> </t>
    </r>
    <r>
      <rPr>
        <u/>
        <sz val="10"/>
        <color indexed="8"/>
        <rFont val="Helvetica Neue"/>
        <family val="2"/>
      </rPr>
      <t>https://www.freewheel.com/privacy-policy</t>
    </r>
  </si>
  <si>
    <t xml:space="preserve"> mobalo GmbH</t>
  </si>
  <si>
    <r>
      <rPr>
        <sz val="10"/>
        <color indexed="8"/>
        <rFont val="Helvetica Neue"/>
        <family val="2"/>
      </rPr>
      <t xml:space="preserve"> </t>
    </r>
    <r>
      <rPr>
        <u/>
        <sz val="10"/>
        <color indexed="8"/>
        <rFont val="Helvetica Neue"/>
        <family val="2"/>
      </rPr>
      <t>https://www.mobalo.com/en/privacy/</t>
    </r>
  </si>
  <si>
    <t xml:space="preserve"> Readpeak Oy</t>
  </si>
  <si>
    <r>
      <rPr>
        <sz val="10"/>
        <color indexed="8"/>
        <rFont val="Helvetica Neue"/>
        <family val="2"/>
      </rPr>
      <t xml:space="preserve"> </t>
    </r>
    <r>
      <rPr>
        <u/>
        <sz val="10"/>
        <color indexed="8"/>
        <rFont val="Helvetica Neue"/>
        <family val="2"/>
      </rPr>
      <t>http://readpeak.com/privacy-policy/</t>
    </r>
  </si>
  <si>
    <t xml:space="preserve"> SpringServe, LLC</t>
  </si>
  <si>
    <r>
      <rPr>
        <sz val="10"/>
        <color indexed="8"/>
        <rFont val="Helvetica Neue"/>
        <family val="2"/>
      </rPr>
      <t xml:space="preserve"> </t>
    </r>
    <r>
      <rPr>
        <u/>
        <sz val="10"/>
        <color indexed="8"/>
        <rFont val="Helvetica Neue"/>
        <family val="2"/>
      </rPr>
      <t>https://springserve.com/privacy-policy/</t>
    </r>
  </si>
  <si>
    <t xml:space="preserve"> Jivox Corporation</t>
  </si>
  <si>
    <r>
      <rPr>
        <sz val="10"/>
        <color indexed="8"/>
        <rFont val="Helvetica Neue"/>
        <family val="2"/>
      </rPr>
      <t xml:space="preserve"> </t>
    </r>
    <r>
      <rPr>
        <u/>
        <sz val="10"/>
        <color indexed="8"/>
        <rFont val="Helvetica Neue"/>
        <family val="2"/>
      </rPr>
      <t>https://www.jivox.com/privacy</t>
    </r>
  </si>
  <si>
    <t xml:space="preserve"> Polar Mobile Group Inc.</t>
  </si>
  <si>
    <r>
      <rPr>
        <sz val="10"/>
        <color indexed="8"/>
        <rFont val="Helvetica Neue"/>
        <family val="2"/>
      </rPr>
      <t xml:space="preserve"> </t>
    </r>
    <r>
      <rPr>
        <u/>
        <sz val="10"/>
        <color indexed="8"/>
        <rFont val="Helvetica Neue"/>
        <family val="2"/>
      </rPr>
      <t>https://privacy.polar.me</t>
    </r>
  </si>
  <si>
    <t xml:space="preserve"> AdClear GmbH</t>
  </si>
  <si>
    <r>
      <rPr>
        <sz val="10"/>
        <color indexed="8"/>
        <rFont val="Helvetica Neue"/>
        <family val="2"/>
      </rPr>
      <t xml:space="preserve"> </t>
    </r>
    <r>
      <rPr>
        <u/>
        <sz val="10"/>
        <color indexed="8"/>
        <rFont val="Helvetica Neue"/>
        <family val="2"/>
      </rPr>
      <t>https://www.adclear.de/datenschutzerklaerung/</t>
    </r>
  </si>
  <si>
    <t xml:space="preserve"> zeotap GmbH</t>
  </si>
  <si>
    <r>
      <rPr>
        <sz val="10"/>
        <color indexed="8"/>
        <rFont val="Helvetica Neue"/>
        <family val="2"/>
      </rPr>
      <t xml:space="preserve"> </t>
    </r>
    <r>
      <rPr>
        <u/>
        <sz val="10"/>
        <color indexed="8"/>
        <rFont val="Helvetica Neue"/>
        <family val="2"/>
      </rPr>
      <t>https://zeotap.com/privacy_policy</t>
    </r>
  </si>
  <si>
    <t xml:space="preserve"> Mobile Professionals BV</t>
  </si>
  <si>
    <r>
      <rPr>
        <sz val="10"/>
        <color indexed="8"/>
        <rFont val="Helvetica Neue"/>
        <family val="2"/>
      </rPr>
      <t xml:space="preserve"> </t>
    </r>
    <r>
      <rPr>
        <u/>
        <sz val="10"/>
        <color indexed="8"/>
        <rFont val="Helvetica Neue"/>
        <family val="2"/>
      </rPr>
      <t>https://mobpro.com/privacy.html</t>
    </r>
  </si>
  <si>
    <t xml:space="preserve"> Orion Semantics</t>
  </si>
  <si>
    <r>
      <rPr>
        <sz val="10"/>
        <color indexed="8"/>
        <rFont val="Helvetica Neue"/>
        <family val="2"/>
      </rPr>
      <t xml:space="preserve"> </t>
    </r>
    <r>
      <rPr>
        <u/>
        <sz val="10"/>
        <color indexed="8"/>
        <rFont val="Helvetica Neue"/>
        <family val="2"/>
      </rPr>
      <t>http://static.orion-semantics.com/privacy.html</t>
    </r>
  </si>
  <si>
    <t xml:space="preserve"> On Device Research Limited</t>
  </si>
  <si>
    <r>
      <rPr>
        <sz val="10"/>
        <color indexed="8"/>
        <rFont val="Helvetica Neue"/>
        <family val="2"/>
      </rPr>
      <t xml:space="preserve"> </t>
    </r>
    <r>
      <rPr>
        <u/>
        <sz val="10"/>
        <color indexed="8"/>
        <rFont val="Helvetica Neue"/>
        <family val="2"/>
      </rPr>
      <t>https://s.on-device.com/privacyPolicy</t>
    </r>
  </si>
  <si>
    <t xml:space="preserve"> Adevinta Spain S.L.U.</t>
  </si>
  <si>
    <r>
      <rPr>
        <sz val="10"/>
        <color indexed="8"/>
        <rFont val="Helvetica Neue"/>
        <family val="2"/>
      </rPr>
      <t xml:space="preserve"> </t>
    </r>
    <r>
      <rPr>
        <u/>
        <sz val="10"/>
        <color indexed="8"/>
        <rFont val="Helvetica Neue"/>
        <family val="2"/>
      </rPr>
      <t>https://www.adevinta.com/about/privacy/</t>
    </r>
  </si>
  <si>
    <t xml:space="preserve"> Mobfox US LLC</t>
  </si>
  <si>
    <t xml:space="preserve"> Exactag GmbH</t>
  </si>
  <si>
    <r>
      <rPr>
        <sz val="10"/>
        <color indexed="8"/>
        <rFont val="Helvetica Neue"/>
        <family val="2"/>
      </rPr>
      <t xml:space="preserve"> </t>
    </r>
    <r>
      <rPr>
        <u/>
        <sz val="10"/>
        <color indexed="8"/>
        <rFont val="Helvetica Neue"/>
        <family val="2"/>
      </rPr>
      <t>https://www.exactag.com/en/data-privacy/</t>
    </r>
  </si>
  <si>
    <t xml:space="preserve"> Keymantics</t>
  </si>
  <si>
    <r>
      <rPr>
        <sz val="10"/>
        <color indexed="8"/>
        <rFont val="Helvetica Neue"/>
        <family val="2"/>
      </rPr>
      <t xml:space="preserve"> </t>
    </r>
    <r>
      <rPr>
        <u/>
        <sz val="10"/>
        <color indexed="8"/>
        <rFont val="Helvetica Neue"/>
        <family val="2"/>
      </rPr>
      <t>https://www.keymantics.com/assets/privacy-policy.pdf</t>
    </r>
  </si>
  <si>
    <t xml:space="preserve"> Celtra, Inc.</t>
  </si>
  <si>
    <r>
      <rPr>
        <sz val="10"/>
        <color indexed="8"/>
        <rFont val="Helvetica Neue"/>
        <family val="2"/>
      </rPr>
      <t xml:space="preserve"> </t>
    </r>
    <r>
      <rPr>
        <u/>
        <sz val="10"/>
        <color indexed="8"/>
        <rFont val="Helvetica Neue"/>
        <family val="2"/>
      </rPr>
      <t>https://www.celtra.com/privacy-policy/</t>
    </r>
  </si>
  <si>
    <t xml:space="preserve"> Gamned</t>
  </si>
  <si>
    <r>
      <rPr>
        <sz val="10"/>
        <color indexed="8"/>
        <rFont val="Helvetica Neue"/>
        <family val="2"/>
      </rPr>
      <t xml:space="preserve"> </t>
    </r>
    <r>
      <rPr>
        <u/>
        <sz val="10"/>
        <color indexed="8"/>
        <rFont val="Helvetica Neue"/>
        <family val="2"/>
      </rPr>
      <t>https://www.gamned.com/privacy-policy/</t>
    </r>
  </si>
  <si>
    <t xml:space="preserve"> mainADV Srl</t>
  </si>
  <si>
    <r>
      <rPr>
        <sz val="10"/>
        <color indexed="8"/>
        <rFont val="Helvetica Neue"/>
        <family val="2"/>
      </rPr>
      <t xml:space="preserve"> </t>
    </r>
    <r>
      <rPr>
        <u/>
        <sz val="10"/>
        <color indexed="8"/>
        <rFont val="Helvetica Neue"/>
        <family val="2"/>
      </rPr>
      <t>http://www.mainad.com/privacy-policy/</t>
    </r>
  </si>
  <si>
    <t xml:space="preserve"> Accorp Sp. z o.o.</t>
  </si>
  <si>
    <r>
      <rPr>
        <sz val="10"/>
        <color indexed="8"/>
        <rFont val="Helvetica Neue"/>
        <family val="2"/>
      </rPr>
      <t xml:space="preserve"> </t>
    </r>
    <r>
      <rPr>
        <u/>
        <sz val="10"/>
        <color indexed="8"/>
        <rFont val="Helvetica Neue"/>
        <family val="2"/>
      </rPr>
      <t>http://www.instytut-pollster.pl/privacy-policy/</t>
    </r>
  </si>
  <si>
    <t xml:space="preserve"> Clipcentric, Inc.</t>
  </si>
  <si>
    <r>
      <rPr>
        <sz val="10"/>
        <color indexed="8"/>
        <rFont val="Helvetica Neue"/>
        <family val="2"/>
      </rPr>
      <t xml:space="preserve"> </t>
    </r>
    <r>
      <rPr>
        <u/>
        <sz val="10"/>
        <color indexed="8"/>
        <rFont val="Helvetica Neue"/>
        <family val="2"/>
      </rPr>
      <t>https://clipcentric.com/privacy.bhtml</t>
    </r>
  </si>
  <si>
    <t xml:space="preserve"> Ziff Davis LLC</t>
  </si>
  <si>
    <t xml:space="preserve"> DAZN Media Services Limited</t>
  </si>
  <si>
    <t xml:space="preserve"> Knorex</t>
  </si>
  <si>
    <r>
      <rPr>
        <sz val="10"/>
        <color indexed="8"/>
        <rFont val="Helvetica Neue"/>
        <family val="2"/>
      </rPr>
      <t xml:space="preserve"> </t>
    </r>
    <r>
      <rPr>
        <u/>
        <sz val="10"/>
        <color indexed="8"/>
        <rFont val="Helvetica Neue"/>
        <family val="2"/>
      </rPr>
      <t>https://www.knorex.com/privacy</t>
    </r>
  </si>
  <si>
    <t xml:space="preserve"> Gemius SA</t>
  </si>
  <si>
    <r>
      <rPr>
        <sz val="10"/>
        <color indexed="8"/>
        <rFont val="Helvetica Neue"/>
        <family val="2"/>
      </rPr>
      <t xml:space="preserve"> </t>
    </r>
    <r>
      <rPr>
        <u/>
        <sz val="10"/>
        <color indexed="8"/>
        <rFont val="Helvetica Neue"/>
        <family val="2"/>
      </rPr>
      <t>https://www.gemius.com/cookie-policy.html</t>
    </r>
  </si>
  <si>
    <t xml:space="preserve"> Browsi Mobile Ltd</t>
  </si>
  <si>
    <r>
      <rPr>
        <sz val="10"/>
        <color indexed="8"/>
        <rFont val="Helvetica Neue"/>
        <family val="2"/>
      </rPr>
      <t xml:space="preserve"> </t>
    </r>
    <r>
      <rPr>
        <u/>
        <sz val="10"/>
        <color indexed="8"/>
        <rFont val="Helvetica Neue"/>
        <family val="2"/>
      </rPr>
      <t>http://gobrowsi.com/browsi-privacy-policy/</t>
    </r>
  </si>
  <si>
    <t xml:space="preserve"> InMobi Pte Ltd</t>
  </si>
  <si>
    <r>
      <rPr>
        <sz val="10"/>
        <color indexed="8"/>
        <rFont val="Helvetica Neue"/>
        <family val="2"/>
      </rPr>
      <t xml:space="preserve"> </t>
    </r>
    <r>
      <rPr>
        <u/>
        <sz val="10"/>
        <color indexed="8"/>
        <rFont val="Helvetica Neue"/>
        <family val="2"/>
      </rPr>
      <t>https://www.inmobi.com/privacy-policy-for-eea</t>
    </r>
  </si>
  <si>
    <t xml:space="preserve"> Beachfront Media LLC</t>
  </si>
  <si>
    <t xml:space="preserve"> Telecoming S.A.</t>
  </si>
  <si>
    <r>
      <rPr>
        <sz val="10"/>
        <color indexed="8"/>
        <rFont val="Helvetica Neue"/>
        <family val="2"/>
      </rPr>
      <t xml:space="preserve"> </t>
    </r>
    <r>
      <rPr>
        <u/>
        <sz val="10"/>
        <color indexed="8"/>
        <rFont val="Helvetica Neue"/>
        <family val="2"/>
      </rPr>
      <t>http://www.telecoming.com/privacy-policy/</t>
    </r>
  </si>
  <si>
    <t xml:space="preserve"> SheMedia, LLC</t>
  </si>
  <si>
    <t xml:space="preserve"> DIGITEKA Technologies</t>
  </si>
  <si>
    <r>
      <rPr>
        <sz val="10"/>
        <color indexed="8"/>
        <rFont val="Helvetica Neue"/>
        <family val="2"/>
      </rPr>
      <t xml:space="preserve"> </t>
    </r>
    <r>
      <rPr>
        <u/>
        <sz val="10"/>
        <color indexed="8"/>
        <rFont val="Helvetica Neue"/>
        <family val="2"/>
      </rPr>
      <t>https://www.ultimedia.com/POLICY.html</t>
    </r>
  </si>
  <si>
    <t xml:space="preserve"> The Kantar Group Limited</t>
  </si>
  <si>
    <r>
      <rPr>
        <sz val="10"/>
        <color indexed="8"/>
        <rFont val="Helvetica Neue"/>
        <family val="2"/>
      </rPr>
      <t xml:space="preserve"> </t>
    </r>
    <r>
      <rPr>
        <u/>
        <sz val="10"/>
        <color indexed="8"/>
        <rFont val="Helvetica Neue"/>
        <family val="2"/>
      </rPr>
      <t>http://www.kantar.com/cookies-policies</t>
    </r>
  </si>
  <si>
    <t xml:space="preserve"> Ezoic Inc.</t>
  </si>
  <si>
    <t xml:space="preserve"> Optomaton UG</t>
  </si>
  <si>
    <t xml:space="preserve"> Free Stream Media Corp. dba Samba TV</t>
  </si>
  <si>
    <r>
      <rPr>
        <sz val="10"/>
        <color indexed="8"/>
        <rFont val="Helvetica Neue"/>
        <family val="2"/>
      </rPr>
      <t xml:space="preserve"> </t>
    </r>
    <r>
      <rPr>
        <u/>
        <sz val="10"/>
        <color indexed="8"/>
        <rFont val="Helvetica Neue"/>
        <family val="2"/>
      </rPr>
      <t>https://samba.tv/legal/privacy-policy/</t>
    </r>
  </si>
  <si>
    <t xml:space="preserve"> Samba TV UK Limited</t>
  </si>
  <si>
    <r>
      <rPr>
        <sz val="10"/>
        <color indexed="8"/>
        <rFont val="Helvetica Neue"/>
        <family val="2"/>
      </rPr>
      <t xml:space="preserve"> </t>
    </r>
    <r>
      <rPr>
        <u/>
        <sz val="10"/>
        <color indexed="8"/>
        <rFont val="Helvetica Neue"/>
        <family val="2"/>
      </rPr>
      <t>https://apester.com/privacy-policy/</t>
    </r>
  </si>
  <si>
    <t xml:space="preserve"> MGID Inc.</t>
  </si>
  <si>
    <r>
      <rPr>
        <sz val="10"/>
        <color indexed="8"/>
        <rFont val="Helvetica Neue"/>
        <family val="2"/>
      </rPr>
      <t xml:space="preserve"> </t>
    </r>
    <r>
      <rPr>
        <u/>
        <sz val="10"/>
        <color indexed="8"/>
        <rFont val="Helvetica Neue"/>
        <family val="2"/>
      </rPr>
      <t>https://www.mgid.com/privacy-policy</t>
    </r>
  </si>
  <si>
    <t xml:space="preserve"> AerServ LLC</t>
  </si>
  <si>
    <t xml:space="preserve"> Permutive Technologies, Inc.</t>
  </si>
  <si>
    <t xml:space="preserve"> Permutive Limited</t>
  </si>
  <si>
    <t xml:space="preserve"> Forensiq LLC</t>
  </si>
  <si>
    <r>
      <rPr>
        <sz val="10"/>
        <color indexed="8"/>
        <rFont val="Helvetica Neue"/>
        <family val="2"/>
      </rPr>
      <t xml:space="preserve"> </t>
    </r>
    <r>
      <rPr>
        <u/>
        <sz val="10"/>
        <color indexed="8"/>
        <rFont val="Helvetica Neue"/>
        <family val="2"/>
      </rPr>
      <t>https://impact.com/privacy-policy/</t>
    </r>
  </si>
  <si>
    <t xml:space="preserve"> VECTAURY</t>
  </si>
  <si>
    <r>
      <rPr>
        <sz val="10"/>
        <color indexed="8"/>
        <rFont val="Helvetica Neue"/>
        <family val="2"/>
      </rPr>
      <t xml:space="preserve"> </t>
    </r>
    <r>
      <rPr>
        <u/>
        <sz val="10"/>
        <color indexed="8"/>
        <rFont val="Helvetica Neue"/>
        <family val="2"/>
      </rPr>
      <t>https://www.vectaury.io/en/personal-data</t>
    </r>
  </si>
  <si>
    <t xml:space="preserve"> Seeding Alliance GmbH</t>
  </si>
  <si>
    <r>
      <rPr>
        <sz val="10"/>
        <color indexed="8"/>
        <rFont val="Helvetica Neue"/>
        <family val="2"/>
      </rPr>
      <t xml:space="preserve"> </t>
    </r>
    <r>
      <rPr>
        <u/>
        <sz val="10"/>
        <color indexed="8"/>
        <rFont val="Helvetica Neue"/>
        <family val="2"/>
      </rPr>
      <t>https://seeding-alliance.de/datenschutz/</t>
    </r>
  </si>
  <si>
    <t xml:space="preserve"> Nielsen Marketing Cloud</t>
  </si>
  <si>
    <r>
      <rPr>
        <sz val="10"/>
        <color indexed="8"/>
        <rFont val="Helvetica Neue"/>
        <family val="2"/>
      </rPr>
      <t xml:space="preserve"> </t>
    </r>
    <r>
      <rPr>
        <u/>
        <sz val="10"/>
        <color indexed="8"/>
        <rFont val="Helvetica Neue"/>
        <family val="2"/>
      </rPr>
      <t>http://www.nielsen.com/us/en/privacy-statement/exelate-privacy-policy.html</t>
    </r>
  </si>
  <si>
    <t xml:space="preserve"> Bmind a Sales Maker Company, S.L.</t>
  </si>
  <si>
    <r>
      <rPr>
        <sz val="10"/>
        <color indexed="8"/>
        <rFont val="Helvetica Neue"/>
        <family val="2"/>
      </rPr>
      <t xml:space="preserve"> </t>
    </r>
    <r>
      <rPr>
        <u/>
        <sz val="10"/>
        <color indexed="8"/>
        <rFont val="Helvetica Neue"/>
        <family val="2"/>
      </rPr>
      <t>http://www.bmind.es/legal-notice/</t>
    </r>
  </si>
  <si>
    <t xml:space="preserve"> Affle International</t>
  </si>
  <si>
    <r>
      <rPr>
        <sz val="10"/>
        <color indexed="8"/>
        <rFont val="Helvetica Neue"/>
        <family val="2"/>
      </rPr>
      <t xml:space="preserve"> </t>
    </r>
    <r>
      <rPr>
        <u/>
        <sz val="10"/>
        <color indexed="8"/>
        <rFont val="Helvetica Neue"/>
        <family val="2"/>
      </rPr>
      <t>https://affle.com/privacy-policy</t>
    </r>
    <r>
      <rPr>
        <sz val="10"/>
        <color indexed="8"/>
        <rFont val="Helvetica Neue"/>
        <family val="2"/>
      </rPr>
      <t xml:space="preserve"> </t>
    </r>
  </si>
  <si>
    <t xml:space="preserve"> AddApptr GmbH</t>
  </si>
  <si>
    <r>
      <rPr>
        <sz val="10"/>
        <color indexed="8"/>
        <rFont val="Helvetica Neue"/>
        <family val="2"/>
      </rPr>
      <t xml:space="preserve"> </t>
    </r>
    <r>
      <rPr>
        <u/>
        <sz val="10"/>
        <color indexed="8"/>
        <rFont val="Helvetica Neue"/>
        <family val="2"/>
      </rPr>
      <t>https://www.addapptr.com/data-privacy</t>
    </r>
  </si>
  <si>
    <t xml:space="preserve"> communicationAds GmbH &amp; Co. KG</t>
  </si>
  <si>
    <t xml:space="preserve"> Vidoomy Media SL</t>
  </si>
  <si>
    <r>
      <rPr>
        <sz val="10"/>
        <color indexed="8"/>
        <rFont val="Helvetica Neue"/>
        <family val="2"/>
      </rPr>
      <t xml:space="preserve"> </t>
    </r>
    <r>
      <rPr>
        <u/>
        <sz val="10"/>
        <color indexed="8"/>
        <rFont val="Helvetica Neue"/>
        <family val="2"/>
      </rPr>
      <t>http://vidoomy.com/privacy-policy.html</t>
    </r>
  </si>
  <si>
    <t xml:space="preserve"> Solocal</t>
  </si>
  <si>
    <r>
      <rPr>
        <sz val="10"/>
        <color indexed="8"/>
        <rFont val="Helvetica Neue"/>
        <family val="2"/>
      </rPr>
      <t xml:space="preserve"> </t>
    </r>
    <r>
      <rPr>
        <u/>
        <sz val="10"/>
        <color indexed="8"/>
        <rFont val="Helvetica Neue"/>
        <family val="2"/>
      </rPr>
      <t>https://frontend.adhslx.com/privacy.html?</t>
    </r>
  </si>
  <si>
    <t xml:space="preserve"> The Reach Group GmbH</t>
  </si>
  <si>
    <r>
      <rPr>
        <sz val="10"/>
        <color indexed="8"/>
        <rFont val="Helvetica Neue"/>
        <family val="2"/>
      </rPr>
      <t xml:space="preserve"> </t>
    </r>
    <r>
      <rPr>
        <u/>
        <sz val="10"/>
        <color indexed="8"/>
        <rFont val="Helvetica Neue"/>
        <family val="2"/>
      </rPr>
      <t>https://trg.de/en/privacy-statement/</t>
    </r>
  </si>
  <si>
    <t xml:space="preserve"> Pixalate, Inc.</t>
  </si>
  <si>
    <t xml:space="preserve"> Oracle Data Cloud</t>
  </si>
  <si>
    <r>
      <rPr>
        <sz val="10"/>
        <color indexed="8"/>
        <rFont val="Helvetica Neue"/>
        <family val="2"/>
      </rPr>
      <t xml:space="preserve"> </t>
    </r>
    <r>
      <rPr>
        <u/>
        <sz val="10"/>
        <color indexed="8"/>
        <rFont val="Helvetica Neue"/>
        <family val="2"/>
      </rPr>
      <t>https://www.oracle.com/legal/privacy/marketing-cloud-data-cloud-privacy-policy.html</t>
    </r>
  </si>
  <si>
    <t xml:space="preserve"> Triapodi Ltd.</t>
  </si>
  <si>
    <r>
      <rPr>
        <sz val="10"/>
        <color indexed="8"/>
        <rFont val="Helvetica Neue"/>
        <family val="2"/>
      </rPr>
      <t xml:space="preserve"> </t>
    </r>
    <r>
      <rPr>
        <u/>
        <sz val="10"/>
        <color indexed="8"/>
        <rFont val="Helvetica Neue"/>
        <family val="2"/>
      </rPr>
      <t>https://appreciate.mobi/page.html#/end-user-privacy-policy</t>
    </r>
  </si>
  <si>
    <t xml:space="preserve"> numberly</t>
  </si>
  <si>
    <r>
      <rPr>
        <sz val="10"/>
        <color indexed="8"/>
        <rFont val="Helvetica Neue"/>
        <family val="2"/>
      </rPr>
      <t xml:space="preserve"> </t>
    </r>
    <r>
      <rPr>
        <u/>
        <sz val="10"/>
        <color indexed="8"/>
        <rFont val="Helvetica Neue"/>
        <family val="2"/>
      </rPr>
      <t>https://numberly.com/en/privacy/</t>
    </r>
  </si>
  <si>
    <t xml:space="preserve"> AudienceProject Aps</t>
  </si>
  <si>
    <r>
      <rPr>
        <sz val="10"/>
        <color indexed="8"/>
        <rFont val="Helvetica Neue"/>
        <family val="2"/>
      </rPr>
      <t xml:space="preserve"> </t>
    </r>
    <r>
      <rPr>
        <u/>
        <sz val="10"/>
        <color indexed="8"/>
        <rFont val="Helvetica Neue"/>
        <family val="2"/>
      </rPr>
      <t>https://privacy.audienceproject.com</t>
    </r>
  </si>
  <si>
    <t xml:space="preserve"> Effiliation</t>
  </si>
  <si>
    <r>
      <rPr>
        <sz val="10"/>
        <color indexed="8"/>
        <rFont val="Helvetica Neue"/>
        <family val="2"/>
      </rPr>
      <t xml:space="preserve"> </t>
    </r>
    <r>
      <rPr>
        <u/>
        <sz val="10"/>
        <color indexed="8"/>
        <rFont val="Helvetica Neue"/>
        <family val="2"/>
      </rPr>
      <t>https://inter.effiliation.com/politique-confidentialite.html</t>
    </r>
  </si>
  <si>
    <t xml:space="preserve"> Fidelity Media</t>
  </si>
  <si>
    <r>
      <rPr>
        <sz val="10"/>
        <color indexed="8"/>
        <rFont val="Helvetica Neue"/>
        <family val="2"/>
      </rPr>
      <t xml:space="preserve"> </t>
    </r>
    <r>
      <rPr>
        <u/>
        <sz val="10"/>
        <color indexed="8"/>
        <rFont val="Helvetica Neue"/>
        <family val="2"/>
      </rPr>
      <t>https://fidelity-media.com/privacy-policy/</t>
    </r>
  </si>
  <si>
    <t xml:space="preserve"> Arrivalist Co.</t>
  </si>
  <si>
    <r>
      <rPr>
        <sz val="10"/>
        <color indexed="8"/>
        <rFont val="Helvetica Neue"/>
        <family val="2"/>
      </rPr>
      <t xml:space="preserve"> </t>
    </r>
    <r>
      <rPr>
        <u/>
        <sz val="10"/>
        <color indexed="8"/>
        <rFont val="Helvetica Neue"/>
        <family val="2"/>
      </rPr>
      <t>https://www.arrivalist.com/privacy</t>
    </r>
  </si>
  <si>
    <t xml:space="preserve"> Adtelligent Inc.</t>
  </si>
  <si>
    <r>
      <rPr>
        <sz val="10"/>
        <color indexed="8"/>
        <rFont val="Helvetica Neue"/>
        <family val="2"/>
      </rPr>
      <t xml:space="preserve"> </t>
    </r>
    <r>
      <rPr>
        <u/>
        <sz val="10"/>
        <color indexed="8"/>
        <rFont val="Helvetica Neue"/>
        <family val="2"/>
      </rPr>
      <t>https://adtelligent.com/privacy-policy/</t>
    </r>
  </si>
  <si>
    <t xml:space="preserve"> Cxense ASA</t>
  </si>
  <si>
    <r>
      <rPr>
        <sz val="10"/>
        <color indexed="8"/>
        <rFont val="Helvetica Neue"/>
        <family val="2"/>
      </rPr>
      <t xml:space="preserve"> </t>
    </r>
    <r>
      <rPr>
        <u/>
        <sz val="10"/>
        <color indexed="8"/>
        <rFont val="Helvetica Neue"/>
        <family val="2"/>
      </rPr>
      <t>https://www.cxense.com/about-us/privacy-policy</t>
    </r>
  </si>
  <si>
    <t xml:space="preserve"> Eulerian Technologies</t>
  </si>
  <si>
    <r>
      <rPr>
        <sz val="10"/>
        <color indexed="8"/>
        <rFont val="Helvetica Neue"/>
        <family val="2"/>
      </rPr>
      <t xml:space="preserve"> </t>
    </r>
    <r>
      <rPr>
        <u/>
        <sz val="10"/>
        <color indexed="8"/>
        <rFont val="Helvetica Neue"/>
        <family val="2"/>
      </rPr>
      <t>https://www.eulerian.com/en/privacy/</t>
    </r>
  </si>
  <si>
    <t xml:space="preserve"> Seenthis AB</t>
  </si>
  <si>
    <r>
      <rPr>
        <u/>
        <sz val="10"/>
        <color indexed="8"/>
        <rFont val="Helvetica Neue"/>
        <family val="2"/>
      </rPr>
      <t>https://seenthis.co/privacy-notice-2018-04-18.pdf</t>
    </r>
  </si>
  <si>
    <t xml:space="preserve"> Commanders Act</t>
  </si>
  <si>
    <r>
      <rPr>
        <sz val="10"/>
        <color indexed="8"/>
        <rFont val="Helvetica Neue"/>
        <family val="2"/>
      </rPr>
      <t xml:space="preserve"> </t>
    </r>
    <r>
      <rPr>
        <u/>
        <sz val="10"/>
        <color indexed="8"/>
        <rFont val="Helvetica Neue"/>
        <family val="2"/>
      </rPr>
      <t>https://www.commandersact.com/en/privacy/</t>
    </r>
  </si>
  <si>
    <t xml:space="preserve"> PROXISTORE</t>
  </si>
  <si>
    <r>
      <rPr>
        <sz val="10"/>
        <color indexed="8"/>
        <rFont val="Helvetica Neue"/>
        <family val="2"/>
      </rPr>
      <t xml:space="preserve"> </t>
    </r>
    <r>
      <rPr>
        <u/>
        <sz val="10"/>
        <color indexed="8"/>
        <rFont val="Helvetica Neue"/>
        <family val="2"/>
      </rPr>
      <t>https://www.proxistore.com/common/en/cgv</t>
    </r>
  </si>
  <si>
    <t xml:space="preserve"> Brand Metrics Sweden AB</t>
  </si>
  <si>
    <r>
      <rPr>
        <sz val="10"/>
        <color indexed="8"/>
        <rFont val="Helvetica Neue"/>
        <family val="2"/>
      </rPr>
      <t xml:space="preserve"> </t>
    </r>
    <r>
      <rPr>
        <u/>
        <sz val="10"/>
        <color indexed="8"/>
        <rFont val="Helvetica Neue"/>
        <family val="2"/>
      </rPr>
      <t>https://collector.brandmetrics.com/brandmetrics_privacypolicy.pdf</t>
    </r>
  </si>
  <si>
    <t xml:space="preserve"> travel audience GmbH</t>
  </si>
  <si>
    <r>
      <rPr>
        <sz val="10"/>
        <color indexed="8"/>
        <rFont val="Helvetica Neue"/>
        <family val="2"/>
      </rPr>
      <t xml:space="preserve"> </t>
    </r>
    <r>
      <rPr>
        <u/>
        <sz val="10"/>
        <color indexed="8"/>
        <rFont val="Helvetica Neue"/>
        <family val="2"/>
      </rPr>
      <t>https://travelaudience.com/product-privacy-policy/</t>
    </r>
  </si>
  <si>
    <t xml:space="preserve"> KUPONA GmbH</t>
  </si>
  <si>
    <r>
      <rPr>
        <sz val="10"/>
        <color indexed="8"/>
        <rFont val="Helvetica Neue"/>
        <family val="2"/>
      </rPr>
      <t xml:space="preserve"> </t>
    </r>
    <r>
      <rPr>
        <u/>
        <sz val="10"/>
        <color indexed="8"/>
        <rFont val="Helvetica Neue"/>
        <family val="2"/>
      </rPr>
      <t>https://www.kupona.de/dsgvo/</t>
    </r>
  </si>
  <si>
    <t xml:space="preserve"> Proxi.cloud sp. z.o.o</t>
  </si>
  <si>
    <t xml:space="preserve"> Internet BillBoard a.s.</t>
  </si>
  <si>
    <r>
      <rPr>
        <sz val="10"/>
        <color indexed="8"/>
        <rFont val="Helvetica Neue"/>
        <family val="2"/>
      </rPr>
      <t xml:space="preserve"> </t>
    </r>
    <r>
      <rPr>
        <u/>
        <sz val="10"/>
        <color indexed="8"/>
        <rFont val="Helvetica Neue"/>
        <family val="2"/>
      </rPr>
      <t>http://www.ibillboard.com/en/privacy-information/</t>
    </r>
  </si>
  <si>
    <t xml:space="preserve"> Signals</t>
  </si>
  <si>
    <r>
      <rPr>
        <sz val="10"/>
        <color indexed="8"/>
        <rFont val="Helvetica Neue"/>
        <family val="2"/>
      </rPr>
      <t xml:space="preserve"> </t>
    </r>
    <r>
      <rPr>
        <u/>
        <sz val="10"/>
        <color indexed="8"/>
        <rFont val="Helvetica Neue"/>
        <family val="2"/>
      </rPr>
      <t>https://signalsdata.com/platform-cookie-policy/</t>
    </r>
  </si>
  <si>
    <t xml:space="preserve"> White Ops, Inc.</t>
  </si>
  <si>
    <r>
      <rPr>
        <sz val="10"/>
        <color indexed="8"/>
        <rFont val="Helvetica Neue"/>
        <family val="2"/>
      </rPr>
      <t xml:space="preserve"> </t>
    </r>
    <r>
      <rPr>
        <u/>
        <sz val="10"/>
        <color indexed="8"/>
        <rFont val="Helvetica Neue"/>
        <family val="2"/>
      </rPr>
      <t>https://www.whiteops.com/privacy</t>
    </r>
  </si>
  <si>
    <t xml:space="preserve"> DynAdmic</t>
  </si>
  <si>
    <r>
      <rPr>
        <sz val="10"/>
        <color indexed="8"/>
        <rFont val="Helvetica Neue"/>
        <family val="2"/>
      </rPr>
      <t xml:space="preserve"> </t>
    </r>
    <r>
      <rPr>
        <u/>
        <sz val="10"/>
        <color indexed="8"/>
        <rFont val="Helvetica Neue"/>
        <family val="2"/>
      </rPr>
      <t>http://eu.dynadmic.com/privacy-policy/</t>
    </r>
  </si>
  <si>
    <t xml:space="preserve"> SINGLESPOT SAS </t>
  </si>
  <si>
    <t xml:space="preserve"> INVIBES GROUP</t>
  </si>
  <si>
    <r>
      <rPr>
        <sz val="10"/>
        <color indexed="8"/>
        <rFont val="Helvetica Neue"/>
        <family val="2"/>
      </rPr>
      <t xml:space="preserve"> </t>
    </r>
    <r>
      <rPr>
        <u/>
        <sz val="10"/>
        <color indexed="8"/>
        <rFont val="Helvetica Neue"/>
        <family val="2"/>
      </rPr>
      <t>http://www.invibes.com/terms</t>
    </r>
  </si>
  <si>
    <t xml:space="preserve"> INVIDI technologies AB</t>
  </si>
  <si>
    <r>
      <rPr>
        <u/>
        <sz val="10"/>
        <color indexed="8"/>
        <rFont val="Helvetica Neue"/>
        <family val="2"/>
      </rPr>
      <t>http://www.invidi.com/wp-content/uploads/2020/02/ad-tech-services-privacy-policy.pdf</t>
    </r>
  </si>
  <si>
    <t xml:space="preserve"> Bit Q Holdings Limited</t>
  </si>
  <si>
    <r>
      <rPr>
        <sz val="10"/>
        <color indexed="8"/>
        <rFont val="Helvetica Neue"/>
        <family val="2"/>
      </rPr>
      <t xml:space="preserve"> </t>
    </r>
    <r>
      <rPr>
        <u/>
        <sz val="10"/>
        <color indexed="8"/>
        <rFont val="Helvetica Neue"/>
        <family val="2"/>
      </rPr>
      <t>https://www.rippll.com/privacy</t>
    </r>
  </si>
  <si>
    <t xml:space="preserve"> DEFINE MEDIA GMBH</t>
  </si>
  <si>
    <r>
      <rPr>
        <sz val="10"/>
        <color indexed="8"/>
        <rFont val="Helvetica Neue"/>
        <family val="2"/>
      </rPr>
      <t xml:space="preserve"> </t>
    </r>
    <r>
      <rPr>
        <u/>
        <sz val="10"/>
        <color indexed="8"/>
        <rFont val="Helvetica Neue"/>
        <family val="2"/>
      </rPr>
      <t>http://www.definemedia.de/datenschutz-conative/</t>
    </r>
  </si>
  <si>
    <t xml:space="preserve"> Playbuzz Ltd (aka EX.CO)</t>
  </si>
  <si>
    <r>
      <rPr>
        <sz val="10"/>
        <color indexed="8"/>
        <rFont val="Helvetica Neue"/>
        <family val="2"/>
      </rPr>
      <t xml:space="preserve"> </t>
    </r>
    <r>
      <rPr>
        <u/>
        <sz val="10"/>
        <color indexed="8"/>
        <rFont val="Helvetica Neue"/>
        <family val="2"/>
      </rPr>
      <t>https://ex.co/privacy-policy/</t>
    </r>
  </si>
  <si>
    <t xml:space="preserve"> Adludio Ltd</t>
  </si>
  <si>
    <r>
      <rPr>
        <sz val="10"/>
        <color indexed="8"/>
        <rFont val="Helvetica Neue"/>
        <family val="2"/>
      </rPr>
      <t xml:space="preserve"> </t>
    </r>
    <r>
      <rPr>
        <u/>
        <sz val="10"/>
        <color indexed="8"/>
        <rFont val="Helvetica Neue"/>
        <family val="2"/>
      </rPr>
      <t>https://www.adludio.com/privacy-policy/</t>
    </r>
  </si>
  <si>
    <t xml:space="preserve"> Targetspot Belgium SPRL</t>
  </si>
  <si>
    <r>
      <rPr>
        <u/>
        <sz val="10"/>
        <color indexed="8"/>
        <rFont val="Helvetica Neue"/>
        <family val="2"/>
      </rPr>
      <t>http://marketing.targetspot.com/Targetspot/Legal/TargetSpot%20Privacy%20Policy%20-%20June%202018.pdf</t>
    </r>
  </si>
  <si>
    <t xml:space="preserve"> Neodata Group srl</t>
  </si>
  <si>
    <r>
      <rPr>
        <sz val="10"/>
        <color indexed="8"/>
        <rFont val="Helvetica Neue"/>
        <family val="2"/>
      </rPr>
      <t xml:space="preserve"> </t>
    </r>
    <r>
      <rPr>
        <u/>
        <sz val="10"/>
        <color indexed="8"/>
        <rFont val="Helvetica Neue"/>
        <family val="2"/>
      </rPr>
      <t>https://www.neodatagroup.com/en/security-policy</t>
    </r>
  </si>
  <si>
    <t xml:space="preserve"> GDMServices, Inc. d/b/a FiksuDSP</t>
  </si>
  <si>
    <r>
      <rPr>
        <sz val="10"/>
        <color indexed="8"/>
        <rFont val="Helvetica Neue"/>
        <family val="2"/>
      </rPr>
      <t xml:space="preserve"> </t>
    </r>
    <r>
      <rPr>
        <u/>
        <sz val="10"/>
        <color indexed="8"/>
        <rFont val="Helvetica Neue"/>
        <family val="2"/>
      </rPr>
      <t>https://fiksu.com/privacy-policy/</t>
    </r>
  </si>
  <si>
    <t xml:space="preserve"> AdColony, Inc.</t>
  </si>
  <si>
    <t xml:space="preserve"> uppr GmbH</t>
  </si>
  <si>
    <t xml:space="preserve"> Bidstack Limited</t>
  </si>
  <si>
    <t xml:space="preserve"> TACTIC™ Real-Time Marketing AS</t>
  </si>
  <si>
    <r>
      <rPr>
        <sz val="10"/>
        <color indexed="8"/>
        <rFont val="Helvetica Neue"/>
        <family val="2"/>
      </rPr>
      <t xml:space="preserve"> </t>
    </r>
    <r>
      <rPr>
        <u/>
        <sz val="10"/>
        <color indexed="8"/>
        <rFont val="Helvetica Neue"/>
        <family val="2"/>
      </rPr>
      <t>https://tacticrealtime.com/privacy/</t>
    </r>
  </si>
  <si>
    <t xml:space="preserve"> Haensel AMS GmbH</t>
  </si>
  <si>
    <r>
      <rPr>
        <sz val="10"/>
        <color indexed="8"/>
        <rFont val="Helvetica Neue"/>
        <family val="2"/>
      </rPr>
      <t xml:space="preserve"> </t>
    </r>
    <r>
      <rPr>
        <u/>
        <sz val="10"/>
        <color indexed="8"/>
        <rFont val="Helvetica Neue"/>
        <family val="2"/>
      </rPr>
      <t>https://haensel-ams.com/data-privacy/</t>
    </r>
  </si>
  <si>
    <t xml:space="preserve"> NeuStar, Inc.</t>
  </si>
  <si>
    <r>
      <rPr>
        <sz val="10"/>
        <color indexed="8"/>
        <rFont val="Helvetica Neue"/>
        <family val="2"/>
      </rPr>
      <t xml:space="preserve"> </t>
    </r>
    <r>
      <rPr>
        <u/>
        <sz val="10"/>
        <color indexed="8"/>
        <rFont val="Helvetica Neue"/>
        <family val="2"/>
      </rPr>
      <t>https://www.home.neustar/privacy</t>
    </r>
  </si>
  <si>
    <t xml:space="preserve"> TAPTAP Digital SL</t>
  </si>
  <si>
    <r>
      <rPr>
        <sz val="10"/>
        <color indexed="8"/>
        <rFont val="Helvetica Neue"/>
        <family val="2"/>
      </rPr>
      <t xml:space="preserve"> </t>
    </r>
    <r>
      <rPr>
        <u/>
        <sz val="10"/>
        <color indexed="8"/>
        <rFont val="Helvetica Neue"/>
        <family val="2"/>
      </rPr>
      <t>http://www.taptapnetworks.com/privacy_policy/</t>
    </r>
  </si>
  <si>
    <t xml:space="preserve"> INFINIA MOBILE S.L.</t>
  </si>
  <si>
    <r>
      <rPr>
        <sz val="10"/>
        <color indexed="8"/>
        <rFont val="Helvetica Neue"/>
        <family val="2"/>
      </rPr>
      <t xml:space="preserve"> </t>
    </r>
    <r>
      <rPr>
        <u/>
        <sz val="10"/>
        <color indexed="8"/>
        <rFont val="Helvetica Neue"/>
        <family val="2"/>
      </rPr>
      <t>http://www.infiniamobile.com/privacy_policy</t>
    </r>
  </si>
  <si>
    <t xml:space="preserve"> UberMedia, Inc.</t>
  </si>
  <si>
    <r>
      <rPr>
        <sz val="10"/>
        <color indexed="8"/>
        <rFont val="Helvetica Neue"/>
        <family val="2"/>
      </rPr>
      <t xml:space="preserve"> </t>
    </r>
    <r>
      <rPr>
        <u/>
        <sz val="10"/>
        <color indexed="8"/>
        <rFont val="Helvetica Neue"/>
        <family val="2"/>
      </rPr>
      <t>https://ubermedia.com/summary-of-privacy-policy/</t>
    </r>
  </si>
  <si>
    <t xml:space="preserve"> STRIATUM SAS</t>
  </si>
  <si>
    <r>
      <rPr>
        <sz val="10"/>
        <color indexed="8"/>
        <rFont val="Helvetica Neue"/>
        <family val="2"/>
      </rPr>
      <t xml:space="preserve"> </t>
    </r>
    <r>
      <rPr>
        <u/>
        <sz val="10"/>
        <color indexed="8"/>
        <rFont val="Helvetica Neue"/>
        <family val="2"/>
      </rPr>
      <t>https://adledge.com/data-privacy/</t>
    </r>
  </si>
  <si>
    <t xml:space="preserve"> Madington</t>
  </si>
  <si>
    <r>
      <rPr>
        <sz val="10"/>
        <color indexed="8"/>
        <rFont val="Helvetica Neue"/>
        <family val="2"/>
      </rPr>
      <t xml:space="preserve"> </t>
    </r>
    <r>
      <rPr>
        <u/>
        <sz val="10"/>
        <color indexed="8"/>
        <rFont val="Helvetica Neue"/>
        <family val="2"/>
      </rPr>
      <t>https://delivered-by-madington.com/dat-privacy-policy/</t>
    </r>
  </si>
  <si>
    <t xml:space="preserve"> Opinary GmbH</t>
  </si>
  <si>
    <r>
      <rPr>
        <sz val="10"/>
        <color indexed="8"/>
        <rFont val="Helvetica Neue"/>
        <family val="2"/>
      </rPr>
      <t xml:space="preserve"> </t>
    </r>
    <r>
      <rPr>
        <u/>
        <sz val="10"/>
        <color indexed="8"/>
        <rFont val="Helvetica Neue"/>
        <family val="2"/>
      </rPr>
      <t>https://opinary.com/privacy-policy/</t>
    </r>
  </si>
  <si>
    <t xml:space="preserve"> PLAYGROUND XYZ EMEA LTD</t>
  </si>
  <si>
    <r>
      <rPr>
        <sz val="10"/>
        <color indexed="8"/>
        <rFont val="Helvetica Neue"/>
        <family val="2"/>
      </rPr>
      <t xml:space="preserve"> </t>
    </r>
    <r>
      <rPr>
        <u/>
        <sz val="10"/>
        <color indexed="8"/>
        <rFont val="Helvetica Neue"/>
        <family val="2"/>
      </rPr>
      <t>https://playground.xyz/privacy</t>
    </r>
  </si>
  <si>
    <t xml:space="preserve"> Triboo Data Analytics</t>
  </si>
  <si>
    <r>
      <rPr>
        <sz val="10"/>
        <color indexed="8"/>
        <rFont val="Helvetica Neue"/>
        <family val="2"/>
      </rPr>
      <t xml:space="preserve"> </t>
    </r>
    <r>
      <rPr>
        <u/>
        <sz val="10"/>
        <color indexed="8"/>
        <rFont val="Helvetica Neue"/>
        <family val="2"/>
      </rPr>
      <t>https://www.shinystat.com/it/informativa_privacy_generale.html</t>
    </r>
  </si>
  <si>
    <t xml:space="preserve"> Carbon (AI) Limited</t>
  </si>
  <si>
    <t xml:space="preserve"> Arcspire Limited</t>
  </si>
  <si>
    <r>
      <rPr>
        <sz val="10"/>
        <color indexed="8"/>
        <rFont val="Helvetica Neue"/>
        <family val="2"/>
      </rPr>
      <t xml:space="preserve"> </t>
    </r>
    <r>
      <rPr>
        <u/>
        <sz val="10"/>
        <color indexed="8"/>
        <rFont val="Helvetica Neue"/>
        <family val="2"/>
      </rPr>
      <t>https://public.arcspire.io/privacy.pdf</t>
    </r>
  </si>
  <si>
    <t xml:space="preserve"> Dr. Banner</t>
  </si>
  <si>
    <r>
      <rPr>
        <sz val="10"/>
        <color indexed="8"/>
        <rFont val="Helvetica Neue"/>
        <family val="2"/>
      </rPr>
      <t xml:space="preserve"> </t>
    </r>
    <r>
      <rPr>
        <u/>
        <sz val="10"/>
        <color indexed="8"/>
        <rFont val="Helvetica Neue"/>
        <family val="2"/>
      </rPr>
      <t>https://drbanner.com/privacypolicy_en/</t>
    </r>
  </si>
  <si>
    <t xml:space="preserve"> Alliance Gravity Data Media</t>
  </si>
  <si>
    <r>
      <rPr>
        <sz val="10"/>
        <color indexed="8"/>
        <rFont val="Helvetica Neue"/>
        <family val="2"/>
      </rPr>
      <t xml:space="preserve"> </t>
    </r>
    <r>
      <rPr>
        <u/>
        <sz val="10"/>
        <color indexed="8"/>
        <rFont val="Helvetica Neue"/>
        <family val="2"/>
      </rPr>
      <t>https://www.alliancegravity.com/politiquedeprotectiondesdonneespersonnelles</t>
    </r>
  </si>
  <si>
    <t xml:space="preserve"> NEXD</t>
  </si>
  <si>
    <r>
      <rPr>
        <sz val="10"/>
        <color indexed="8"/>
        <rFont val="Helvetica Neue"/>
        <family val="2"/>
      </rPr>
      <t xml:space="preserve"> </t>
    </r>
    <r>
      <rPr>
        <u/>
        <sz val="10"/>
        <color indexed="8"/>
        <rFont val="Helvetica Neue"/>
        <family val="2"/>
      </rPr>
      <t>https://nexd.com/privacy-policy</t>
    </r>
  </si>
  <si>
    <t xml:space="preserve"> Shopalyst Inc</t>
  </si>
  <si>
    <r>
      <rPr>
        <sz val="10"/>
        <color indexed="8"/>
        <rFont val="Helvetica Neue"/>
        <family val="2"/>
      </rPr>
      <t xml:space="preserve"> </t>
    </r>
    <r>
      <rPr>
        <u/>
        <sz val="10"/>
        <color indexed="8"/>
        <rFont val="Helvetica Neue"/>
        <family val="2"/>
      </rPr>
      <t>https://www.shortlyst.com/eu/privacy_terms.html</t>
    </r>
  </si>
  <si>
    <t xml:space="preserve"> AdsWizz Inc.</t>
  </si>
  <si>
    <r>
      <rPr>
        <sz val="10"/>
        <color indexed="8"/>
        <rFont val="Helvetica Neue"/>
        <family val="2"/>
      </rPr>
      <t xml:space="preserve"> </t>
    </r>
    <r>
      <rPr>
        <u/>
        <sz val="10"/>
        <color indexed="8"/>
        <rFont val="Helvetica Neue"/>
        <family val="2"/>
      </rPr>
      <t>https://www.adswizz.com/our-privacy-policy/</t>
    </r>
  </si>
  <si>
    <t xml:space="preserve"> Lucid Holdings, LLC</t>
  </si>
  <si>
    <r>
      <rPr>
        <sz val="10"/>
        <color indexed="8"/>
        <rFont val="Helvetica Neue"/>
        <family val="2"/>
      </rPr>
      <t xml:space="preserve"> </t>
    </r>
    <r>
      <rPr>
        <u/>
        <sz val="10"/>
        <color indexed="8"/>
        <rFont val="Helvetica Neue"/>
        <family val="2"/>
      </rPr>
      <t>luc.id/privacy-policy</t>
    </r>
  </si>
  <si>
    <t xml:space="preserve"> ATG Ad Tech Group GmbH</t>
  </si>
  <si>
    <t xml:space="preserve"> Admixer EU GmbH</t>
  </si>
  <si>
    <r>
      <rPr>
        <sz val="10"/>
        <color indexed="8"/>
        <rFont val="Helvetica Neue"/>
        <family val="2"/>
      </rPr>
      <t xml:space="preserve"> </t>
    </r>
    <r>
      <rPr>
        <u/>
        <sz val="10"/>
        <color indexed="8"/>
        <rFont val="Helvetica Neue"/>
        <family val="2"/>
      </rPr>
      <t>https://admixer.com/privacy/</t>
    </r>
  </si>
  <si>
    <t xml:space="preserve"> PubNative GmbH</t>
  </si>
  <si>
    <r>
      <rPr>
        <sz val="10"/>
        <color indexed="8"/>
        <rFont val="Helvetica Neue"/>
        <family val="2"/>
      </rPr>
      <t xml:space="preserve"> </t>
    </r>
    <r>
      <rPr>
        <u/>
        <sz val="10"/>
        <color indexed="8"/>
        <rFont val="Helvetica Neue"/>
        <family val="2"/>
      </rPr>
      <t>https://pubnative.net/privacy-notice/</t>
    </r>
  </si>
  <si>
    <t xml:space="preserve"> Pexi B.V.</t>
  </si>
  <si>
    <r>
      <rPr>
        <sz val="10"/>
        <color indexed="8"/>
        <rFont val="Helvetica Neue"/>
        <family val="2"/>
      </rPr>
      <t xml:space="preserve"> </t>
    </r>
    <r>
      <rPr>
        <u/>
        <sz val="10"/>
        <color indexed="8"/>
        <rFont val="Helvetica Neue"/>
        <family val="2"/>
      </rPr>
      <t>https://pexi.nl/privacy-policy/</t>
    </r>
  </si>
  <si>
    <t xml:space="preserve"> SunMedia </t>
  </si>
  <si>
    <r>
      <rPr>
        <sz val="10"/>
        <color indexed="8"/>
        <rFont val="Helvetica Neue"/>
        <family val="2"/>
      </rPr>
      <t xml:space="preserve"> </t>
    </r>
    <r>
      <rPr>
        <u/>
        <sz val="10"/>
        <color indexed="8"/>
        <rFont val="Helvetica Neue"/>
        <family val="2"/>
      </rPr>
      <t>https://www.sunmedia.tv/en/cookies</t>
    </r>
  </si>
  <si>
    <t xml:space="preserve"> Newsroom AI Ltd</t>
  </si>
  <si>
    <t xml:space="preserve"> ChannelSight </t>
  </si>
  <si>
    <t xml:space="preserve"> netzeffekt GmbH</t>
  </si>
  <si>
    <r>
      <rPr>
        <sz val="10"/>
        <color indexed="8"/>
        <rFont val="Helvetica Neue"/>
        <family val="2"/>
      </rPr>
      <t xml:space="preserve"> </t>
    </r>
    <r>
      <rPr>
        <u/>
        <sz val="10"/>
        <color indexed="8"/>
        <rFont val="Helvetica Neue"/>
        <family val="2"/>
      </rPr>
      <t>https://www.netzeffekt.de/en/imprint</t>
    </r>
  </si>
  <si>
    <t xml:space="preserve"> The Ozone Project Limited</t>
  </si>
  <si>
    <r>
      <rPr>
        <sz val="10"/>
        <color indexed="8"/>
        <rFont val="Helvetica Neue"/>
        <family val="2"/>
      </rPr>
      <t xml:space="preserve"> </t>
    </r>
    <r>
      <rPr>
        <u/>
        <sz val="10"/>
        <color indexed="8"/>
        <rFont val="Helvetica Neue"/>
        <family val="2"/>
      </rPr>
      <t>https://ozoneproject.com/privacy-policy</t>
    </r>
  </si>
  <si>
    <t xml:space="preserve"> Jampp LTD</t>
  </si>
  <si>
    <r>
      <rPr>
        <sz val="10"/>
        <color indexed="8"/>
        <rFont val="Helvetica Neue"/>
        <family val="2"/>
      </rPr>
      <t xml:space="preserve"> </t>
    </r>
    <r>
      <rPr>
        <u/>
        <sz val="10"/>
        <color indexed="8"/>
        <rFont val="Helvetica Neue"/>
        <family val="2"/>
      </rPr>
      <t>https://jampp.com/privacy.html</t>
    </r>
  </si>
  <si>
    <t xml:space="preserve"> Kayzen</t>
  </si>
  <si>
    <r>
      <rPr>
        <sz val="10"/>
        <color indexed="8"/>
        <rFont val="Helvetica Neue"/>
        <family val="2"/>
      </rPr>
      <t xml:space="preserve"> </t>
    </r>
    <r>
      <rPr>
        <u/>
        <sz val="10"/>
        <color indexed="8"/>
        <rFont val="Helvetica Neue"/>
        <family val="2"/>
      </rPr>
      <t>https://kayzen.io/data-privacy-policy</t>
    </r>
  </si>
  <si>
    <t xml:space="preserve"> Near Pte Ltd</t>
  </si>
  <si>
    <r>
      <rPr>
        <sz val="10"/>
        <color indexed="8"/>
        <rFont val="Helvetica Neue"/>
        <family val="2"/>
      </rPr>
      <t xml:space="preserve"> </t>
    </r>
    <r>
      <rPr>
        <u/>
        <sz val="10"/>
        <color indexed="8"/>
        <rFont val="Helvetica Neue"/>
        <family val="2"/>
      </rPr>
      <t>https://near.co/privacy</t>
    </r>
  </si>
  <si>
    <t xml:space="preserve"> Smartclip Hispania SL</t>
  </si>
  <si>
    <r>
      <rPr>
        <sz val="10"/>
        <color indexed="8"/>
        <rFont val="Helvetica Neue"/>
        <family val="2"/>
      </rPr>
      <t xml:space="preserve"> </t>
    </r>
    <r>
      <rPr>
        <u/>
        <sz val="10"/>
        <color indexed="8"/>
        <rFont val="Helvetica Neue"/>
        <family val="2"/>
      </rPr>
      <t>http://rgpd-smartclip.com/</t>
    </r>
  </si>
  <si>
    <t xml:space="preserve"> INNITY</t>
  </si>
  <si>
    <r>
      <rPr>
        <sz val="10"/>
        <color indexed="8"/>
        <rFont val="Helvetica Neue"/>
        <family val="2"/>
      </rPr>
      <t xml:space="preserve"> </t>
    </r>
    <r>
      <rPr>
        <u/>
        <sz val="10"/>
        <color indexed="8"/>
        <rFont val="Helvetica Neue"/>
        <family val="2"/>
      </rPr>
      <t>https://www.innity.com/privacy-policy.php</t>
    </r>
  </si>
  <si>
    <t xml:space="preserve"> GlobalWebIndex</t>
  </si>
  <si>
    <r>
      <rPr>
        <sz val="10"/>
        <color indexed="8"/>
        <rFont val="Helvetica Neue"/>
        <family val="2"/>
      </rPr>
      <t xml:space="preserve"> </t>
    </r>
    <r>
      <rPr>
        <u/>
        <sz val="10"/>
        <color indexed="8"/>
        <rFont val="Helvetica Neue"/>
        <family val="2"/>
      </rPr>
      <t>http://legal.trendstream.net/non-panellist_privacy_policy</t>
    </r>
  </si>
  <si>
    <t xml:space="preserve"> AdDefend GmbH</t>
  </si>
  <si>
    <r>
      <rPr>
        <sz val="10"/>
        <color indexed="8"/>
        <rFont val="Helvetica Neue"/>
        <family val="2"/>
      </rPr>
      <t xml:space="preserve"> </t>
    </r>
    <r>
      <rPr>
        <u/>
        <sz val="10"/>
        <color indexed="8"/>
        <rFont val="Helvetica Neue"/>
        <family val="2"/>
      </rPr>
      <t>https://www.addefend.com/en/privacy-policy/</t>
    </r>
  </si>
  <si>
    <t xml:space="preserve"> DeepIntent, Inc.</t>
  </si>
  <si>
    <t xml:space="preserve"> PaperG, Inc. dba Thunder Industries</t>
  </si>
  <si>
    <r>
      <rPr>
        <sz val="10"/>
        <color indexed="8"/>
        <rFont val="Helvetica Neue"/>
        <family val="2"/>
      </rPr>
      <t xml:space="preserve"> </t>
    </r>
    <r>
      <rPr>
        <u/>
        <sz val="10"/>
        <color indexed="8"/>
        <rFont val="Helvetica Neue"/>
        <family val="2"/>
      </rPr>
      <t>https://www.makethunder.com/privacy</t>
    </r>
  </si>
  <si>
    <t xml:space="preserve"> Kochava Inc.</t>
  </si>
  <si>
    <r>
      <rPr>
        <sz val="10"/>
        <color indexed="8"/>
        <rFont val="Helvetica Neue"/>
        <family val="2"/>
      </rPr>
      <t xml:space="preserve"> </t>
    </r>
    <r>
      <rPr>
        <u/>
        <sz val="10"/>
        <color indexed="8"/>
        <rFont val="Helvetica Neue"/>
        <family val="2"/>
      </rPr>
      <t>https://www.kochava.com/support-privacy/</t>
    </r>
  </si>
  <si>
    <t xml:space="preserve"> Reignn Platform Ltd</t>
  </si>
  <si>
    <r>
      <rPr>
        <sz val="10"/>
        <color indexed="8"/>
        <rFont val="Helvetica Neue"/>
        <family val="2"/>
      </rPr>
      <t xml:space="preserve"> </t>
    </r>
    <r>
      <rPr>
        <u/>
        <sz val="10"/>
        <color indexed="8"/>
        <rFont val="Helvetica Neue"/>
        <family val="2"/>
      </rPr>
      <t>http://reignn.com/user-privacy-policy</t>
    </r>
  </si>
  <si>
    <t xml:space="preserve"> Smart Traffik</t>
  </si>
  <si>
    <r>
      <rPr>
        <sz val="10"/>
        <color indexed="8"/>
        <rFont val="Helvetica Neue"/>
        <family val="2"/>
      </rPr>
      <t xml:space="preserve"> </t>
    </r>
    <r>
      <rPr>
        <u/>
        <sz val="10"/>
        <color indexed="8"/>
        <rFont val="Helvetica Neue"/>
        <family val="2"/>
      </rPr>
      <t>https://okube-attribution.com/politique-de-confidentialite/</t>
    </r>
  </si>
  <si>
    <t xml:space="preserve"> Reach Media GmbH</t>
  </si>
  <si>
    <t xml:space="preserve"> Bandsintown Amplified LLC</t>
  </si>
  <si>
    <r>
      <rPr>
        <sz val="10"/>
        <color indexed="8"/>
        <rFont val="Helvetica Neue"/>
        <family val="2"/>
      </rPr>
      <t xml:space="preserve"> </t>
    </r>
    <r>
      <rPr>
        <u/>
        <sz val="10"/>
        <color indexed="8"/>
        <rFont val="Helvetica Neue"/>
        <family val="2"/>
      </rPr>
      <t>http://corp.bandsintown.com/privacy</t>
    </r>
  </si>
  <si>
    <t xml:space="preserve"> Happydemics</t>
  </si>
  <si>
    <r>
      <rPr>
        <u/>
        <sz val="10"/>
        <color indexed="8"/>
        <rFont val="Helvetica Neue"/>
        <family val="2"/>
      </rPr>
      <t>https://www.iubenda.com/privacy-policy/69056167/full-legal</t>
    </r>
  </si>
  <si>
    <t xml:space="preserve"> Adhese</t>
  </si>
  <si>
    <r>
      <rPr>
        <sz val="10"/>
        <color indexed="8"/>
        <rFont val="Helvetica Neue"/>
        <family val="2"/>
      </rPr>
      <t xml:space="preserve"> </t>
    </r>
    <r>
      <rPr>
        <u/>
        <sz val="10"/>
        <color indexed="8"/>
        <rFont val="Helvetica Neue"/>
        <family val="2"/>
      </rPr>
      <t>https://adhese.com/privacy-and-cookie-policy</t>
    </r>
  </si>
  <si>
    <t xml:space="preserve"> RMSi Radio Marketing Service interactive GmbH</t>
  </si>
  <si>
    <r>
      <rPr>
        <sz val="10"/>
        <color indexed="8"/>
        <rFont val="Helvetica Neue"/>
        <family val="2"/>
      </rPr>
      <t xml:space="preserve"> </t>
    </r>
    <r>
      <rPr>
        <u/>
        <sz val="10"/>
        <color indexed="8"/>
        <rFont val="Helvetica Neue"/>
        <family val="2"/>
      </rPr>
      <t>https://www.rms.de/datenschutz/</t>
    </r>
  </si>
  <si>
    <r>
      <rPr>
        <sz val="10"/>
        <color indexed="8"/>
        <rFont val="Helvetica Neue"/>
        <family val="2"/>
      </rPr>
      <t xml:space="preserve"> </t>
    </r>
    <r>
      <rPr>
        <u/>
        <sz val="10"/>
        <color indexed="8"/>
        <rFont val="Helvetica Neue"/>
        <family val="2"/>
      </rPr>
      <t>adhood.com</t>
    </r>
  </si>
  <si>
    <r>
      <rPr>
        <u/>
        <sz val="10"/>
        <color indexed="8"/>
        <rFont val="Helvetica Neue"/>
        <family val="2"/>
      </rPr>
      <t>http://v3.adhood.com/en/site/politikavekurallar/gizlilik.php?lang=en</t>
    </r>
  </si>
  <si>
    <t xml:space="preserve"> Otto (GmbH &amp; Co KG)</t>
  </si>
  <si>
    <r>
      <rPr>
        <sz val="10"/>
        <color indexed="8"/>
        <rFont val="Helvetica Neue"/>
        <family val="2"/>
      </rPr>
      <t xml:space="preserve"> </t>
    </r>
    <r>
      <rPr>
        <u/>
        <sz val="10"/>
        <color indexed="8"/>
        <rFont val="Helvetica Neue"/>
        <family val="2"/>
      </rPr>
      <t>https://www.otto.de/shoppages/service/datenschutz</t>
    </r>
  </si>
  <si>
    <t xml:space="preserve"> AuDigent</t>
  </si>
  <si>
    <r>
      <rPr>
        <sz val="10"/>
        <color indexed="8"/>
        <rFont val="Helvetica Neue"/>
        <family val="2"/>
      </rPr>
      <t xml:space="preserve"> </t>
    </r>
    <r>
      <rPr>
        <u/>
        <sz val="10"/>
        <color indexed="8"/>
        <rFont val="Helvetica Neue"/>
        <family val="2"/>
      </rPr>
      <t>http://audigent.com/platform-privacy-policy</t>
    </r>
  </si>
  <si>
    <t xml:space="preserve"> Adobe Audience Manager</t>
  </si>
  <si>
    <r>
      <rPr>
        <sz val="10"/>
        <color indexed="8"/>
        <rFont val="Helvetica Neue"/>
        <family val="2"/>
      </rPr>
      <t xml:space="preserve"> </t>
    </r>
    <r>
      <rPr>
        <u/>
        <sz val="10"/>
        <color indexed="8"/>
        <rFont val="Helvetica Neue"/>
        <family val="2"/>
      </rPr>
      <t>https://www.adobe.com/privacy/policy.html</t>
    </r>
  </si>
  <si>
    <t xml:space="preserve"> Jointag S.r.l.</t>
  </si>
  <si>
    <r>
      <rPr>
        <sz val="10"/>
        <color indexed="8"/>
        <rFont val="Helvetica Neue"/>
        <family val="2"/>
      </rPr>
      <t xml:space="preserve"> </t>
    </r>
    <r>
      <rPr>
        <u/>
        <sz val="10"/>
        <color indexed="8"/>
        <rFont val="Helvetica Neue"/>
        <family val="2"/>
      </rPr>
      <t>https://www.jointag.com/privacy/kariboo/publisher/third/</t>
    </r>
  </si>
  <si>
    <t xml:space="preserve"> Kairos Fire</t>
  </si>
  <si>
    <r>
      <rPr>
        <sz val="10"/>
        <color indexed="8"/>
        <rFont val="Helvetica Neue"/>
        <family val="2"/>
      </rPr>
      <t xml:space="preserve"> </t>
    </r>
    <r>
      <rPr>
        <u/>
        <sz val="10"/>
        <color indexed="8"/>
        <rFont val="Helvetica Neue"/>
        <family val="2"/>
      </rPr>
      <t>https://www.kairosfire.com/privacy</t>
    </r>
  </si>
  <si>
    <t xml:space="preserve"> Czech Publisher Exchange z.s.p.o.</t>
  </si>
  <si>
    <t xml:space="preserve"> ViewPay</t>
  </si>
  <si>
    <r>
      <rPr>
        <sz val="10"/>
        <color indexed="8"/>
        <rFont val="Helvetica Neue"/>
        <family val="2"/>
      </rPr>
      <t xml:space="preserve"> </t>
    </r>
    <r>
      <rPr>
        <u/>
        <sz val="10"/>
        <color indexed="8"/>
        <rFont val="Helvetica Neue"/>
        <family val="2"/>
      </rPr>
      <t>http://viewpay.tv/mentions-legales/</t>
    </r>
  </si>
  <si>
    <t xml:space="preserve"> Dailymotion SA</t>
  </si>
  <si>
    <r>
      <rPr>
        <sz val="10"/>
        <color indexed="8"/>
        <rFont val="Helvetica Neue"/>
        <family val="2"/>
      </rPr>
      <t xml:space="preserve"> </t>
    </r>
    <r>
      <rPr>
        <u/>
        <sz val="10"/>
        <color indexed="8"/>
        <rFont val="Helvetica Neue"/>
        <family val="2"/>
      </rPr>
      <t>https://www.dailymotion.com/legal/privacy</t>
    </r>
  </si>
  <si>
    <t xml:space="preserve"> Realeyes OU</t>
  </si>
  <si>
    <r>
      <rPr>
        <sz val="10"/>
        <color indexed="8"/>
        <rFont val="Helvetica Neue"/>
        <family val="2"/>
      </rPr>
      <t xml:space="preserve"> </t>
    </r>
    <r>
      <rPr>
        <u/>
        <sz val="10"/>
        <color indexed="8"/>
        <rFont val="Helvetica Neue"/>
        <family val="2"/>
      </rPr>
      <t>https://realview.realeyesit.com/privacy</t>
    </r>
  </si>
  <si>
    <t xml:space="preserve"> Neustar on behalf of The Procter &amp; Gamble Company</t>
  </si>
  <si>
    <r>
      <rPr>
        <sz val="10"/>
        <color indexed="8"/>
        <rFont val="Helvetica Neue"/>
        <family val="2"/>
      </rPr>
      <t xml:space="preserve"> </t>
    </r>
    <r>
      <rPr>
        <u/>
        <sz val="10"/>
        <color indexed="8"/>
        <rFont val="Helvetica Neue"/>
        <family val="2"/>
      </rPr>
      <t>https://www.pg.com/privacy/english/privacy_statement.shtml</t>
    </r>
  </si>
  <si>
    <t xml:space="preserve"> Ve Global UK Limited</t>
  </si>
  <si>
    <t xml:space="preserve"> Goldbach Group AG</t>
  </si>
  <si>
    <r>
      <rPr>
        <sz val="10"/>
        <color indexed="8"/>
        <rFont val="Helvetica Neue"/>
        <family val="2"/>
      </rPr>
      <t xml:space="preserve"> </t>
    </r>
    <r>
      <rPr>
        <u/>
        <sz val="10"/>
        <color indexed="8"/>
        <rFont val="Helvetica Neue"/>
        <family val="2"/>
      </rPr>
      <t>https://goldbach.com/ch/de/datenschutz</t>
    </r>
  </si>
  <si>
    <r>
      <rPr>
        <sz val="10"/>
        <color indexed="8"/>
        <rFont val="Helvetica Neue"/>
        <family val="2"/>
      </rPr>
      <t xml:space="preserve"> </t>
    </r>
    <r>
      <rPr>
        <u/>
        <sz val="10"/>
        <color indexed="8"/>
        <rFont val="Helvetica Neue"/>
        <family val="2"/>
      </rPr>
      <t>https://dynamic-tracking.com/Datenschutz.aspx</t>
    </r>
  </si>
  <si>
    <t xml:space="preserve"> Localsensor B.V.</t>
  </si>
  <si>
    <r>
      <rPr>
        <sz val="10"/>
        <color indexed="8"/>
        <rFont val="Helvetica Neue"/>
        <family val="2"/>
      </rPr>
      <t xml:space="preserve"> </t>
    </r>
    <r>
      <rPr>
        <u/>
        <sz val="10"/>
        <color indexed="8"/>
        <rFont val="Helvetica Neue"/>
        <family val="2"/>
      </rPr>
      <t>https://www.localsensor.com/privacy.html</t>
    </r>
  </si>
  <si>
    <t xml:space="preserve"> Sourcepoint Technologies, Inc.</t>
  </si>
  <si>
    <r>
      <rPr>
        <sz val="10"/>
        <color indexed="8"/>
        <rFont val="Helvetica Neue"/>
        <family val="2"/>
      </rPr>
      <t xml:space="preserve"> </t>
    </r>
    <r>
      <rPr>
        <u/>
        <sz val="10"/>
        <color indexed="8"/>
        <rFont val="Helvetica Neue"/>
        <family val="2"/>
      </rPr>
      <t>https://www.sourcepoint.com/privacy-policy</t>
    </r>
  </si>
  <si>
    <t xml:space="preserve"> Consumable, Inc.</t>
  </si>
  <si>
    <r>
      <rPr>
        <sz val="10"/>
        <color indexed="8"/>
        <rFont val="Helvetica Neue"/>
        <family val="2"/>
      </rPr>
      <t xml:space="preserve"> </t>
    </r>
    <r>
      <rPr>
        <u/>
        <sz val="10"/>
        <color indexed="8"/>
        <rFont val="Helvetica Neue"/>
        <family val="2"/>
      </rPr>
      <t>http://consumable.com/privacy-policy.html</t>
    </r>
  </si>
  <si>
    <t xml:space="preserve"> Programatica de publicidad S.L.</t>
  </si>
  <si>
    <r>
      <rPr>
        <sz val="10"/>
        <color indexed="8"/>
        <rFont val="Helvetica Neue"/>
        <family val="2"/>
      </rPr>
      <t xml:space="preserve"> </t>
    </r>
    <r>
      <rPr>
        <u/>
        <sz val="10"/>
        <color indexed="8"/>
        <rFont val="Helvetica Neue"/>
        <family val="2"/>
      </rPr>
      <t>https://datmean.com/politica-privacidad/</t>
    </r>
  </si>
  <si>
    <t xml:space="preserve"> InsurAds Technologies SA.</t>
  </si>
  <si>
    <r>
      <rPr>
        <sz val="10"/>
        <color indexed="8"/>
        <rFont val="Helvetica Neue"/>
        <family val="2"/>
      </rPr>
      <t xml:space="preserve"> </t>
    </r>
    <r>
      <rPr>
        <u/>
        <sz val="10"/>
        <color indexed="8"/>
        <rFont val="Helvetica Neue"/>
        <family val="2"/>
      </rPr>
      <t>https://www.insurads.com/privacy.html</t>
    </r>
  </si>
  <si>
    <t xml:space="preserve"> audio content &amp; control GmbH</t>
  </si>
  <si>
    <r>
      <rPr>
        <sz val="10"/>
        <color indexed="8"/>
        <rFont val="Helvetica Neue"/>
        <family val="2"/>
      </rPr>
      <t xml:space="preserve"> </t>
    </r>
    <r>
      <rPr>
        <u/>
        <sz val="10"/>
        <color indexed="8"/>
        <rFont val="Helvetica Neue"/>
        <family val="2"/>
      </rPr>
      <t>https://www.audio-cc.com/audiocc_privacy_policy.pdf</t>
    </r>
  </si>
  <si>
    <t xml:space="preserve"> Maximus Live LLC</t>
  </si>
  <si>
    <r>
      <rPr>
        <sz val="10"/>
        <color indexed="8"/>
        <rFont val="Helvetica Neue"/>
        <family val="2"/>
      </rPr>
      <t xml:space="preserve"> </t>
    </r>
    <r>
      <rPr>
        <u/>
        <sz val="10"/>
        <color indexed="8"/>
        <rFont val="Helvetica Neue"/>
        <family val="2"/>
      </rPr>
      <t>https://maximusx.com/privacy-policy/</t>
    </r>
  </si>
  <si>
    <t xml:space="preserve"> WebAds B.V</t>
  </si>
  <si>
    <r>
      <rPr>
        <sz val="10"/>
        <color indexed="8"/>
        <rFont val="Helvetica Neue"/>
        <family val="2"/>
      </rPr>
      <t xml:space="preserve"> </t>
    </r>
    <r>
      <rPr>
        <u/>
        <sz val="10"/>
        <color indexed="8"/>
        <rFont val="Helvetica Neue"/>
        <family val="2"/>
      </rPr>
      <t>https://privacy.webads.eu/</t>
    </r>
  </si>
  <si>
    <t xml:space="preserve"> Online Solution Int Limited</t>
  </si>
  <si>
    <r>
      <rPr>
        <sz val="10"/>
        <color indexed="8"/>
        <rFont val="Helvetica Neue"/>
        <family val="2"/>
      </rPr>
      <t xml:space="preserve"> </t>
    </r>
    <r>
      <rPr>
        <u/>
        <sz val="10"/>
        <color indexed="8"/>
        <rFont val="Helvetica Neue"/>
        <family val="2"/>
      </rPr>
      <t>https://adsafety.net/privacy.html</t>
    </r>
  </si>
  <si>
    <t xml:space="preserve"> Impactify </t>
  </si>
  <si>
    <r>
      <rPr>
        <sz val="10"/>
        <color indexed="8"/>
        <rFont val="Helvetica Neue"/>
        <family val="2"/>
      </rPr>
      <t xml:space="preserve"> </t>
    </r>
    <r>
      <rPr>
        <u/>
        <sz val="10"/>
        <color indexed="8"/>
        <rFont val="Helvetica Neue"/>
        <family val="2"/>
      </rPr>
      <t>https://impactify.io/privacy-policy/</t>
    </r>
  </si>
  <si>
    <t xml:space="preserve"> ucfunnel Co., Ltd.</t>
  </si>
  <si>
    <r>
      <rPr>
        <sz val="10"/>
        <color indexed="8"/>
        <rFont val="Helvetica Neue"/>
        <family val="2"/>
      </rPr>
      <t xml:space="preserve"> </t>
    </r>
    <r>
      <rPr>
        <u/>
        <sz val="10"/>
        <color indexed="8"/>
        <rFont val="Helvetica Neue"/>
        <family val="2"/>
      </rPr>
      <t>https://www.ucfunnel.com/privacy-policy</t>
    </r>
  </si>
  <si>
    <t xml:space="preserve"> Predicio</t>
  </si>
  <si>
    <r>
      <rPr>
        <sz val="10"/>
        <color indexed="8"/>
        <rFont val="Helvetica Neue"/>
        <family val="2"/>
      </rPr>
      <t xml:space="preserve"> </t>
    </r>
    <r>
      <rPr>
        <u/>
        <sz val="10"/>
        <color indexed="8"/>
        <rFont val="Helvetica Neue"/>
        <family val="2"/>
      </rPr>
      <t>http://www.predic.io/privacy</t>
    </r>
  </si>
  <si>
    <t xml:space="preserve"> Azerion Holding B.V.</t>
  </si>
  <si>
    <r>
      <rPr>
        <sz val="10"/>
        <color indexed="8"/>
        <rFont val="Helvetica Neue"/>
        <family val="2"/>
      </rPr>
      <t xml:space="preserve"> </t>
    </r>
    <r>
      <rPr>
        <u/>
        <sz val="10"/>
        <color indexed="8"/>
        <rFont val="Helvetica Neue"/>
        <family val="2"/>
      </rPr>
      <t>https://azerion.com/business/privacy.html</t>
    </r>
  </si>
  <si>
    <t xml:space="preserve"> Adnami Aps</t>
  </si>
  <si>
    <r>
      <rPr>
        <sz val="10"/>
        <color indexed="8"/>
        <rFont val="Helvetica Neue"/>
        <family val="2"/>
      </rPr>
      <t xml:space="preserve"> </t>
    </r>
    <r>
      <rPr>
        <u/>
        <sz val="10"/>
        <color indexed="8"/>
        <rFont val="Helvetica Neue"/>
        <family val="2"/>
      </rPr>
      <t>https://www.adnami.io/privacy</t>
    </r>
  </si>
  <si>
    <t xml:space="preserve"> Adserve.zone / Artworx AS</t>
  </si>
  <si>
    <r>
      <rPr>
        <sz val="10"/>
        <color indexed="8"/>
        <rFont val="Helvetica Neue"/>
        <family val="2"/>
      </rPr>
      <t xml:space="preserve"> </t>
    </r>
    <r>
      <rPr>
        <u/>
        <sz val="10"/>
        <color indexed="8"/>
        <rFont val="Helvetica Neue"/>
        <family val="2"/>
      </rPr>
      <t>http://adserve.zone/adserveprivacypolicy.html</t>
    </r>
  </si>
  <si>
    <t xml:space="preserve"> Market Resource Partners LLC</t>
  </si>
  <si>
    <r>
      <rPr>
        <sz val="10"/>
        <color indexed="8"/>
        <rFont val="Helvetica Neue"/>
        <family val="2"/>
      </rPr>
      <t xml:space="preserve"> </t>
    </r>
    <r>
      <rPr>
        <u/>
        <sz val="10"/>
        <color indexed="8"/>
        <rFont val="Helvetica Neue"/>
        <family val="2"/>
      </rPr>
      <t>https://www.mrpfd.com/privacy-policy/</t>
    </r>
  </si>
  <si>
    <t xml:space="preserve"> Adsolutions BV</t>
  </si>
  <si>
    <r>
      <rPr>
        <sz val="10"/>
        <color indexed="8"/>
        <rFont val="Helvetica Neue"/>
        <family val="2"/>
      </rPr>
      <t xml:space="preserve"> </t>
    </r>
    <r>
      <rPr>
        <u/>
        <sz val="10"/>
        <color indexed="8"/>
        <rFont val="Helvetica Neue"/>
        <family val="2"/>
      </rPr>
      <t>https://www.adsolutions.com/privacy-policy/</t>
    </r>
  </si>
  <si>
    <t xml:space="preserve"> Onfocus (Adagio)</t>
  </si>
  <si>
    <r>
      <rPr>
        <sz val="10"/>
        <color indexed="8"/>
        <rFont val="Helvetica Neue"/>
        <family val="2"/>
      </rPr>
      <t xml:space="preserve"> </t>
    </r>
    <r>
      <rPr>
        <u/>
        <sz val="10"/>
        <color indexed="8"/>
        <rFont val="Helvetica Neue"/>
        <family val="2"/>
      </rPr>
      <t>https://adagio.io/privacy</t>
    </r>
  </si>
  <si>
    <t xml:space="preserve"> BEINTOO SPA</t>
  </si>
  <si>
    <r>
      <rPr>
        <sz val="10"/>
        <color indexed="8"/>
        <rFont val="Helvetica Neue"/>
        <family val="2"/>
      </rPr>
      <t xml:space="preserve"> </t>
    </r>
    <r>
      <rPr>
        <u/>
        <sz val="10"/>
        <color indexed="8"/>
        <rFont val="Helvetica Neue"/>
        <family val="2"/>
      </rPr>
      <t>http://www.beintoo.com/privacy-cookie-policy/</t>
    </r>
  </si>
  <si>
    <t xml:space="preserve"> Blue</t>
  </si>
  <si>
    <r>
      <rPr>
        <sz val="10"/>
        <color indexed="8"/>
        <rFont val="Helvetica Neue"/>
        <family val="2"/>
      </rPr>
      <t xml:space="preserve"> </t>
    </r>
    <r>
      <rPr>
        <u/>
        <sz val="10"/>
        <color indexed="8"/>
        <rFont val="Helvetica Neue"/>
        <family val="2"/>
      </rPr>
      <t>http://www.getblue.io/privacy/</t>
    </r>
  </si>
  <si>
    <r>
      <rPr>
        <sz val="10"/>
        <color indexed="8"/>
        <rFont val="Helvetica Neue"/>
        <family val="2"/>
      </rPr>
      <t xml:space="preserve"> </t>
    </r>
    <r>
      <rPr>
        <u/>
        <sz val="10"/>
        <color indexed="8"/>
        <rFont val="Helvetica Neue"/>
        <family val="2"/>
      </rPr>
      <t>Seznam.cz</t>
    </r>
    <r>
      <rPr>
        <sz val="10"/>
        <color indexed="8"/>
        <rFont val="Helvetica Neue"/>
        <family val="2"/>
      </rPr>
      <t>, a.s.</t>
    </r>
  </si>
  <si>
    <r>
      <rPr>
        <sz val="10"/>
        <color indexed="8"/>
        <rFont val="Helvetica Neue"/>
        <family val="2"/>
      </rPr>
      <t xml:space="preserve"> </t>
    </r>
    <r>
      <rPr>
        <u/>
        <sz val="10"/>
        <color indexed="8"/>
        <rFont val="Helvetica Neue"/>
        <family val="2"/>
      </rPr>
      <t>https://www.seznam.cz/ochranaudaju</t>
    </r>
  </si>
  <si>
    <t xml:space="preserve"> Norstat AS</t>
  </si>
  <si>
    <r>
      <rPr>
        <sz val="10"/>
        <color indexed="8"/>
        <rFont val="Helvetica Neue"/>
        <family val="2"/>
      </rPr>
      <t xml:space="preserve"> </t>
    </r>
    <r>
      <rPr>
        <u/>
        <sz val="10"/>
        <color indexed="8"/>
        <rFont val="Helvetica Neue"/>
        <family val="2"/>
      </rPr>
      <t>https://www.norstatpanel.com/en/data-protection</t>
    </r>
  </si>
  <si>
    <t xml:space="preserve"> BILENDI SA</t>
  </si>
  <si>
    <r>
      <rPr>
        <sz val="10"/>
        <color indexed="8"/>
        <rFont val="Helvetica Neue"/>
        <family val="2"/>
      </rPr>
      <t xml:space="preserve"> </t>
    </r>
    <r>
      <rPr>
        <u/>
        <sz val="10"/>
        <color indexed="8"/>
        <rFont val="Helvetica Neue"/>
        <family val="2"/>
      </rPr>
      <t>https://www.maximiles.com/privacy-policy</t>
    </r>
  </si>
  <si>
    <t xml:space="preserve"> Hivestack Inc.</t>
  </si>
  <si>
    <r>
      <rPr>
        <sz val="10"/>
        <color indexed="8"/>
        <rFont val="Helvetica Neue"/>
        <family val="2"/>
      </rPr>
      <t xml:space="preserve"> </t>
    </r>
    <r>
      <rPr>
        <u/>
        <sz val="10"/>
        <color indexed="8"/>
        <rFont val="Helvetica Neue"/>
        <family val="2"/>
      </rPr>
      <t>https://hivestack.com/privacy-policy</t>
    </r>
  </si>
  <si>
    <t xml:space="preserve"> : Tappx</t>
  </si>
  <si>
    <r>
      <rPr>
        <sz val="10"/>
        <color indexed="8"/>
        <rFont val="Helvetica Neue"/>
        <family val="2"/>
      </rPr>
      <t xml:space="preserve"> </t>
    </r>
    <r>
      <rPr>
        <u/>
        <sz val="10"/>
        <color indexed="8"/>
        <rFont val="Helvetica Neue"/>
        <family val="2"/>
      </rPr>
      <t>https://www.tappx.com/en/privacy-policy/</t>
    </r>
  </si>
  <si>
    <t xml:space="preserve"> Contact Impact GmbH</t>
  </si>
  <si>
    <r>
      <rPr>
        <sz val="10"/>
        <color indexed="8"/>
        <rFont val="Helvetica Neue"/>
        <family val="2"/>
      </rPr>
      <t xml:space="preserve"> </t>
    </r>
    <r>
      <rPr>
        <u/>
        <sz val="10"/>
        <color indexed="8"/>
        <rFont val="Helvetica Neue"/>
        <family val="2"/>
      </rPr>
      <t>https://contactimpact.de/privacy</t>
    </r>
  </si>
  <si>
    <r>
      <rPr>
        <u/>
        <sz val="10"/>
        <color indexed="8"/>
        <rFont val="Helvetica Neue"/>
        <family val="2"/>
      </rPr>
      <t>https://relay42.com/privacy</t>
    </r>
  </si>
  <si>
    <t xml:space="preserve"> Passendo Aps</t>
  </si>
  <si>
    <r>
      <rPr>
        <sz val="10"/>
        <color indexed="8"/>
        <rFont val="Helvetica Neue"/>
        <family val="2"/>
      </rPr>
      <t xml:space="preserve"> </t>
    </r>
    <r>
      <rPr>
        <u/>
        <sz val="10"/>
        <color indexed="8"/>
        <rFont val="Helvetica Neue"/>
        <family val="2"/>
      </rPr>
      <t>https://passendo.com/users-privacy-policy</t>
    </r>
  </si>
  <si>
    <t xml:space="preserve"> Smile Wanted Group</t>
  </si>
  <si>
    <r>
      <rPr>
        <sz val="10"/>
        <color indexed="8"/>
        <rFont val="Helvetica Neue"/>
        <family val="2"/>
      </rPr>
      <t xml:space="preserve"> </t>
    </r>
    <r>
      <rPr>
        <u/>
        <sz val="10"/>
        <color indexed="8"/>
        <rFont val="Helvetica Neue"/>
        <family val="2"/>
      </rPr>
      <t>https://www.smilewanted.com/privacy.php</t>
    </r>
  </si>
  <si>
    <t xml:space="preserve"> Gamoshi LTD</t>
  </si>
  <si>
    <r>
      <rPr>
        <sz val="10"/>
        <color indexed="8"/>
        <rFont val="Helvetica Neue"/>
        <family val="2"/>
      </rPr>
      <t xml:space="preserve"> </t>
    </r>
    <r>
      <rPr>
        <u/>
        <sz val="10"/>
        <color indexed="8"/>
        <rFont val="Helvetica Neue"/>
        <family val="2"/>
      </rPr>
      <t>https://www.gamoshi.com/privacy-policy</t>
    </r>
  </si>
  <si>
    <t xml:space="preserve"> Noster Finance S.L.</t>
  </si>
  <si>
    <r>
      <rPr>
        <sz val="10"/>
        <color indexed="8"/>
        <rFont val="Helvetica Neue"/>
        <family val="2"/>
      </rPr>
      <t xml:space="preserve"> </t>
    </r>
    <r>
      <rPr>
        <u/>
        <sz val="10"/>
        <color indexed="8"/>
        <rFont val="Helvetica Neue"/>
        <family val="2"/>
      </rPr>
      <t>https://www.finect.com/terminos-legales/politica-de-cookies</t>
    </r>
  </si>
  <si>
    <t xml:space="preserve"> Notify</t>
  </si>
  <si>
    <r>
      <rPr>
        <sz val="10"/>
        <color indexed="8"/>
        <rFont val="Helvetica Neue"/>
        <family val="2"/>
      </rPr>
      <t xml:space="preserve"> </t>
    </r>
    <r>
      <rPr>
        <u/>
        <sz val="10"/>
        <color indexed="8"/>
        <rFont val="Helvetica Neue"/>
        <family val="2"/>
      </rPr>
      <t>https://notify-group.com/en/mentions-legales/</t>
    </r>
  </si>
  <si>
    <t xml:space="preserve"> Axel Springer Teaser Ad GmbH</t>
  </si>
  <si>
    <r>
      <rPr>
        <sz val="10"/>
        <color indexed="8"/>
        <rFont val="Helvetica Neue"/>
        <family val="2"/>
      </rPr>
      <t xml:space="preserve"> </t>
    </r>
    <r>
      <rPr>
        <u/>
        <sz val="10"/>
        <color indexed="8"/>
        <rFont val="Helvetica Neue"/>
        <family val="2"/>
      </rPr>
      <t>https://www.adup-tech.com/privacy</t>
    </r>
  </si>
  <si>
    <t xml:space="preserve"> TrueData Solutions, Inc.</t>
  </si>
  <si>
    <r>
      <rPr>
        <sz val="10"/>
        <color indexed="8"/>
        <rFont val="Helvetica Neue"/>
        <family val="2"/>
      </rPr>
      <t xml:space="preserve"> </t>
    </r>
    <r>
      <rPr>
        <u/>
        <sz val="10"/>
        <color indexed="8"/>
        <rFont val="Helvetica Neue"/>
        <family val="2"/>
      </rPr>
      <t>https://www.truedata.co/privacy-policy/</t>
    </r>
  </si>
  <si>
    <t xml:space="preserve"> adality GmbH</t>
  </si>
  <si>
    <r>
      <rPr>
        <sz val="10"/>
        <color indexed="8"/>
        <rFont val="Helvetica Neue"/>
        <family val="2"/>
      </rPr>
      <t xml:space="preserve"> </t>
    </r>
    <r>
      <rPr>
        <u/>
        <sz val="10"/>
        <color indexed="8"/>
        <rFont val="Helvetica Neue"/>
        <family val="2"/>
      </rPr>
      <t>https://adality.de/en/privacy/</t>
    </r>
  </si>
  <si>
    <t xml:space="preserve"> Telefonica Investigación y Desarrollo S.A.U</t>
  </si>
  <si>
    <r>
      <rPr>
        <sz val="10"/>
        <color indexed="8"/>
        <rFont val="Helvetica Neue"/>
        <family val="2"/>
      </rPr>
      <t xml:space="preserve"> </t>
    </r>
    <r>
      <rPr>
        <u/>
        <sz val="10"/>
        <color indexed="8"/>
        <rFont val="Helvetica Neue"/>
        <family val="2"/>
      </rPr>
      <t>http://www.cognitivemarketing.tid.es/</t>
    </r>
  </si>
  <si>
    <t xml:space="preserve"> Skaze</t>
  </si>
  <si>
    <r>
      <rPr>
        <sz val="10"/>
        <color indexed="8"/>
        <rFont val="Helvetica Neue"/>
        <family val="2"/>
      </rPr>
      <t xml:space="preserve"> </t>
    </r>
    <r>
      <rPr>
        <u/>
        <sz val="10"/>
        <color indexed="8"/>
        <rFont val="Helvetica Neue"/>
        <family val="2"/>
      </rPr>
      <t>http://www.skaze.fr/rgpd/</t>
    </r>
  </si>
  <si>
    <t xml:space="preserve"> Smartme Analytics</t>
  </si>
  <si>
    <r>
      <rPr>
        <sz val="10"/>
        <color indexed="8"/>
        <rFont val="Helvetica Neue"/>
        <family val="2"/>
      </rPr>
      <t xml:space="preserve"> </t>
    </r>
    <r>
      <rPr>
        <u/>
        <sz val="10"/>
        <color indexed="8"/>
        <rFont val="Helvetica Neue"/>
        <family val="2"/>
      </rPr>
      <t>http://smartmeapp.com/info/smartme/aviso_legal.php</t>
    </r>
  </si>
  <si>
    <t xml:space="preserve"> Sportradar AG</t>
  </si>
  <si>
    <r>
      <rPr>
        <sz val="10"/>
        <color indexed="8"/>
        <rFont val="Helvetica Neue"/>
        <family val="2"/>
      </rPr>
      <t xml:space="preserve"> </t>
    </r>
    <r>
      <rPr>
        <u/>
        <sz val="10"/>
        <color indexed="8"/>
        <rFont val="Helvetica Neue"/>
        <family val="2"/>
      </rPr>
      <t>https://www.sportradar.com/about-us/privacy/</t>
    </r>
  </si>
  <si>
    <t xml:space="preserve"> Think Clever Media</t>
  </si>
  <si>
    <r>
      <rPr>
        <sz val="10"/>
        <color indexed="8"/>
        <rFont val="Helvetica Neue"/>
        <family val="2"/>
      </rPr>
      <t xml:space="preserve"> </t>
    </r>
    <r>
      <rPr>
        <u/>
        <sz val="10"/>
        <color indexed="8"/>
        <rFont val="Helvetica Neue"/>
        <family val="2"/>
      </rPr>
      <t>https://www.contentignite.com/privacy-policy/</t>
    </r>
  </si>
  <si>
    <t xml:space="preserve"> GP One GmbH</t>
  </si>
  <si>
    <r>
      <rPr>
        <sz val="10"/>
        <color indexed="8"/>
        <rFont val="Helvetica Neue"/>
        <family val="2"/>
      </rPr>
      <t xml:space="preserve"> </t>
    </r>
    <r>
      <rPr>
        <u/>
        <sz val="10"/>
        <color indexed="8"/>
        <rFont val="Helvetica Neue"/>
        <family val="2"/>
      </rPr>
      <t>https://www.gsi-one.org/de/privacy-policy.html</t>
    </r>
  </si>
  <si>
    <t xml:space="preserve"> BLIINK SAS</t>
  </si>
  <si>
    <r>
      <rPr>
        <sz val="10"/>
        <color indexed="8"/>
        <rFont val="Helvetica Neue"/>
        <family val="2"/>
      </rPr>
      <t xml:space="preserve"> </t>
    </r>
    <r>
      <rPr>
        <u/>
        <sz val="10"/>
        <color indexed="8"/>
        <rFont val="Helvetica Neue"/>
        <family val="2"/>
      </rPr>
      <t>https://bliink.io/privacy-policy</t>
    </r>
  </si>
  <si>
    <t xml:space="preserve"> Research and Analysis of Media in Sweden AB</t>
  </si>
  <si>
    <r>
      <rPr>
        <u/>
        <sz val="10"/>
        <color indexed="8"/>
        <rFont val="Helvetica Neue"/>
        <family val="2"/>
      </rPr>
      <t>https://www2.rampanel.com/privacy-policy/</t>
    </r>
  </si>
  <si>
    <t xml:space="preserve"> SoundCast</t>
  </si>
  <si>
    <r>
      <rPr>
        <sz val="10"/>
        <color indexed="8"/>
        <rFont val="Helvetica Neue"/>
        <family val="2"/>
      </rPr>
      <t xml:space="preserve"> </t>
    </r>
    <r>
      <rPr>
        <u/>
        <sz val="10"/>
        <color indexed="8"/>
        <rFont val="Helvetica Neue"/>
        <family val="2"/>
      </rPr>
      <t>https://soundcast.fm/en/data-privacy</t>
    </r>
  </si>
  <si>
    <t xml:space="preserve"> Mobsuccess</t>
  </si>
  <si>
    <r>
      <rPr>
        <sz val="10"/>
        <color indexed="8"/>
        <rFont val="Helvetica Neue"/>
        <family val="2"/>
      </rPr>
      <t xml:space="preserve"> </t>
    </r>
    <r>
      <rPr>
        <u/>
        <sz val="10"/>
        <color indexed="8"/>
        <rFont val="Helvetica Neue"/>
        <family val="2"/>
      </rPr>
      <t>https://www.mobsuccess.com/en/privacy</t>
    </r>
  </si>
  <si>
    <t xml:space="preserve"> adMarketplace, Inc.</t>
  </si>
  <si>
    <r>
      <rPr>
        <sz val="10"/>
        <color indexed="8"/>
        <rFont val="Helvetica Neue"/>
        <family val="2"/>
      </rPr>
      <t xml:space="preserve"> </t>
    </r>
    <r>
      <rPr>
        <u/>
        <sz val="10"/>
        <color indexed="8"/>
        <rFont val="Helvetica Neue"/>
        <family val="2"/>
      </rPr>
      <t>https://www.admarketplace.com/privacy-policy/</t>
    </r>
  </si>
  <si>
    <t xml:space="preserve"> Digital East GmbH</t>
  </si>
  <si>
    <r>
      <rPr>
        <sz val="10"/>
        <color indexed="8"/>
        <rFont val="Helvetica Neue"/>
        <family val="2"/>
      </rPr>
      <t xml:space="preserve"> </t>
    </r>
    <r>
      <rPr>
        <u/>
        <sz val="10"/>
        <color indexed="8"/>
        <rFont val="Helvetica Neue"/>
        <family val="2"/>
      </rPr>
      <t>https://www.digitaleast.mobi/en/legal/privacy-policy/</t>
    </r>
  </si>
  <si>
    <t xml:space="preserve"> BeOp</t>
  </si>
  <si>
    <r>
      <rPr>
        <sz val="10"/>
        <color indexed="8"/>
        <rFont val="Helvetica Neue"/>
        <family val="2"/>
      </rPr>
      <t xml:space="preserve"> </t>
    </r>
    <r>
      <rPr>
        <u/>
        <sz val="10"/>
        <color indexed="8"/>
        <rFont val="Helvetica Neue"/>
        <family val="2"/>
      </rPr>
      <t>https://beop.io/privacy</t>
    </r>
  </si>
  <si>
    <t xml:space="preserve"> Liftoff Mobile, Inc.</t>
  </si>
  <si>
    <r>
      <rPr>
        <sz val="10"/>
        <color indexed="8"/>
        <rFont val="Helvetica Neue"/>
        <family val="2"/>
      </rPr>
      <t xml:space="preserve"> </t>
    </r>
    <r>
      <rPr>
        <u/>
        <sz val="10"/>
        <color indexed="8"/>
        <rFont val="Helvetica Neue"/>
        <family val="2"/>
      </rPr>
      <t>https://liftoff.io/privacy-policy/</t>
    </r>
  </si>
  <si>
    <t xml:space="preserve"> WhatRocks Inc. </t>
  </si>
  <si>
    <r>
      <rPr>
        <sz val="10"/>
        <color indexed="8"/>
        <rFont val="Helvetica Neue"/>
        <family val="2"/>
      </rPr>
      <t xml:space="preserve"> </t>
    </r>
    <r>
      <rPr>
        <u/>
        <sz val="10"/>
        <color indexed="8"/>
        <rFont val="Helvetica Neue"/>
        <family val="2"/>
      </rPr>
      <t>https://www.whatrocks.co/en/privacy-policy</t>
    </r>
    <r>
      <rPr>
        <sz val="10"/>
        <color indexed="8"/>
        <rFont val="Helvetica Neue"/>
        <family val="2"/>
      </rPr>
      <t xml:space="preserve"> </t>
    </r>
  </si>
  <si>
    <t xml:space="preserve"> Cedato Technologies Ltd</t>
  </si>
  <si>
    <r>
      <rPr>
        <sz val="10"/>
        <color indexed="8"/>
        <rFont val="Helvetica Neue"/>
        <family val="2"/>
      </rPr>
      <t xml:space="preserve"> </t>
    </r>
    <r>
      <rPr>
        <u/>
        <sz val="10"/>
        <color indexed="8"/>
        <rFont val="Helvetica Neue"/>
        <family val="2"/>
      </rPr>
      <t>https://www.cedato.com/privacy-policy/</t>
    </r>
  </si>
  <si>
    <t xml:space="preserve"> Duration Media, LLC.</t>
  </si>
  <si>
    <r>
      <rPr>
        <sz val="10"/>
        <color indexed="8"/>
        <rFont val="Helvetica Neue"/>
        <family val="2"/>
      </rPr>
      <t xml:space="preserve"> </t>
    </r>
    <r>
      <rPr>
        <u/>
        <sz val="10"/>
        <color indexed="8"/>
        <rFont val="Helvetica Neue"/>
        <family val="2"/>
      </rPr>
      <t>https://www.durationmedia.net/privacy-policy</t>
    </r>
  </si>
  <si>
    <t xml:space="preserve"> Instreamatic inc.</t>
  </si>
  <si>
    <r>
      <rPr>
        <sz val="10"/>
        <color indexed="8"/>
        <rFont val="Helvetica Neue"/>
        <family val="2"/>
      </rPr>
      <t xml:space="preserve"> </t>
    </r>
    <r>
      <rPr>
        <u/>
        <sz val="10"/>
        <color indexed="8"/>
        <rFont val="Helvetica Neue"/>
        <family val="2"/>
      </rPr>
      <t>http://instreamatic.com/privacy-policy/</t>
    </r>
  </si>
  <si>
    <t xml:space="preserve"> BusinessClick</t>
  </si>
  <si>
    <r>
      <rPr>
        <u/>
        <sz val="10"/>
        <color indexed="8"/>
        <rFont val="Helvetica Neue"/>
        <family val="2"/>
      </rPr>
      <t>https://www.businessclick.com/documents/RegulaminProgramuBusinessClick-2019.pdf</t>
    </r>
  </si>
  <si>
    <t xml:space="preserve"> Axonix LTD</t>
  </si>
  <si>
    <r>
      <rPr>
        <sz val="10"/>
        <color indexed="8"/>
        <rFont val="Helvetica Neue"/>
        <family val="2"/>
      </rPr>
      <t xml:space="preserve"> </t>
    </r>
    <r>
      <rPr>
        <u/>
        <sz val="10"/>
        <color indexed="8"/>
        <rFont val="Helvetica Neue"/>
        <family val="2"/>
      </rPr>
      <t>https://axonix.com/privacy-cookie-policy/</t>
    </r>
  </si>
  <si>
    <t xml:space="preserve"> MyTraffic</t>
  </si>
  <si>
    <r>
      <rPr>
        <sz val="10"/>
        <color indexed="8"/>
        <rFont val="Helvetica Neue"/>
        <family val="2"/>
      </rPr>
      <t xml:space="preserve"> </t>
    </r>
    <r>
      <rPr>
        <u/>
        <sz val="10"/>
        <color indexed="8"/>
        <rFont val="Helvetica Neue"/>
        <family val="2"/>
      </rPr>
      <t>https://www.mytraffic.io/en/privacy</t>
    </r>
  </si>
  <si>
    <t xml:space="preserve"> Radio Net Media Limited</t>
  </si>
  <si>
    <r>
      <rPr>
        <sz val="10"/>
        <color indexed="8"/>
        <rFont val="Helvetica Neue"/>
        <family val="2"/>
      </rPr>
      <t xml:space="preserve"> </t>
    </r>
    <r>
      <rPr>
        <u/>
        <sz val="10"/>
        <color indexed="8"/>
        <rFont val="Helvetica Neue"/>
        <family val="2"/>
      </rPr>
      <t>https://www.adtonos.com/service-privacy-policy/</t>
    </r>
  </si>
  <si>
    <t xml:space="preserve"> Cookie Market LTD</t>
  </si>
  <si>
    <r>
      <rPr>
        <sz val="10"/>
        <color indexed="8"/>
        <rFont val="Helvetica Neue"/>
        <family val="2"/>
      </rPr>
      <t xml:space="preserve"> </t>
    </r>
    <r>
      <rPr>
        <u/>
        <sz val="10"/>
        <color indexed="8"/>
        <rFont val="Helvetica Neue"/>
        <family val="2"/>
      </rPr>
      <t>http://cookie.market/privacyPolicy.php</t>
    </r>
  </si>
  <si>
    <t xml:space="preserve"> Blue Billywig BV</t>
  </si>
  <si>
    <r>
      <rPr>
        <sz val="10"/>
        <color indexed="8"/>
        <rFont val="Helvetica Neue"/>
        <family val="2"/>
      </rPr>
      <t xml:space="preserve"> </t>
    </r>
    <r>
      <rPr>
        <u/>
        <sz val="10"/>
        <color indexed="8"/>
        <rFont val="Helvetica Neue"/>
        <family val="2"/>
      </rPr>
      <t>https://www.bluebillywig.com/privacy-statement/</t>
    </r>
  </si>
  <si>
    <t xml:space="preserve"> Arkeero</t>
  </si>
  <si>
    <r>
      <rPr>
        <u/>
        <sz val="10"/>
        <color indexed="8"/>
        <rFont val="Helvetica Neue"/>
        <family val="2"/>
      </rPr>
      <t>https://arkeero.com/privacy-2/</t>
    </r>
  </si>
  <si>
    <t xml:space="preserve"> The MediaGrid Inc.</t>
  </si>
  <si>
    <r>
      <rPr>
        <sz val="10"/>
        <color indexed="8"/>
        <rFont val="Helvetica Neue"/>
        <family val="2"/>
      </rPr>
      <t xml:space="preserve"> </t>
    </r>
    <r>
      <rPr>
        <u/>
        <sz val="10"/>
        <color indexed="8"/>
        <rFont val="Helvetica Neue"/>
        <family val="2"/>
      </rPr>
      <t>https://www.themediagrid.com/privacy-policy/</t>
    </r>
  </si>
  <si>
    <t xml:space="preserve"> MISSENA</t>
  </si>
  <si>
    <r>
      <rPr>
        <sz val="10"/>
        <color indexed="8"/>
        <rFont val="Helvetica Neue"/>
        <family val="2"/>
      </rPr>
      <t xml:space="preserve"> </t>
    </r>
    <r>
      <rPr>
        <u/>
        <sz val="10"/>
        <color indexed="8"/>
        <rFont val="Helvetica Neue"/>
        <family val="2"/>
      </rPr>
      <t>http://missena.com/confidentialite/</t>
    </r>
  </si>
  <si>
    <t xml:space="preserve"> Effinity</t>
  </si>
  <si>
    <r>
      <rPr>
        <sz val="10"/>
        <color indexed="8"/>
        <rFont val="Helvetica Neue"/>
        <family val="2"/>
      </rPr>
      <t xml:space="preserve"> </t>
    </r>
    <r>
      <rPr>
        <u/>
        <sz val="10"/>
        <color indexed="8"/>
        <rFont val="Helvetica Neue"/>
        <family val="2"/>
      </rPr>
      <t>https://www.effiliation.com/politique-de-confidentialite/</t>
    </r>
  </si>
  <si>
    <r>
      <rPr>
        <sz val="10"/>
        <color indexed="8"/>
        <rFont val="Helvetica Neue"/>
        <family val="2"/>
      </rPr>
      <t xml:space="preserve"> </t>
    </r>
    <r>
      <rPr>
        <u/>
        <sz val="10"/>
        <color indexed="8"/>
        <rFont val="Helvetica Neue"/>
        <family val="2"/>
      </rPr>
      <t>Go.pl</t>
    </r>
    <r>
      <rPr>
        <sz val="10"/>
        <color indexed="8"/>
        <rFont val="Helvetica Neue"/>
        <family val="2"/>
      </rPr>
      <t xml:space="preserve"> sp. z o.o.</t>
    </r>
  </si>
  <si>
    <r>
      <rPr>
        <sz val="10"/>
        <color indexed="8"/>
        <rFont val="Helvetica Neue"/>
        <family val="2"/>
      </rPr>
      <t xml:space="preserve"> </t>
    </r>
    <r>
      <rPr>
        <u/>
        <sz val="10"/>
        <color indexed="8"/>
        <rFont val="Helvetica Neue"/>
        <family val="2"/>
      </rPr>
      <t>https://go.pl/polityka-prywatnosci/</t>
    </r>
  </si>
  <si>
    <t xml:space="preserve"> Lifesight Pte. Ltd.</t>
  </si>
  <si>
    <r>
      <rPr>
        <sz val="10"/>
        <color indexed="8"/>
        <rFont val="Helvetica Neue"/>
        <family val="2"/>
      </rPr>
      <t xml:space="preserve"> </t>
    </r>
    <r>
      <rPr>
        <u/>
        <sz val="10"/>
        <color indexed="8"/>
        <rFont val="Helvetica Neue"/>
        <family val="2"/>
      </rPr>
      <t>https://www.lifesight.io/privacy-policy/</t>
    </r>
  </si>
  <si>
    <t xml:space="preserve"> Snapupp Technologies SL</t>
  </si>
  <si>
    <r>
      <rPr>
        <sz val="10"/>
        <color indexed="8"/>
        <rFont val="Helvetica Neue"/>
        <family val="2"/>
      </rPr>
      <t xml:space="preserve"> </t>
    </r>
    <r>
      <rPr>
        <u/>
        <sz val="10"/>
        <color indexed="8"/>
        <rFont val="Helvetica Neue"/>
        <family val="2"/>
      </rPr>
      <t>https://www.enterprise.noddus.com/privacy-policy</t>
    </r>
  </si>
  <si>
    <t xml:space="preserve"> ADWAYS SAS</t>
  </si>
  <si>
    <r>
      <rPr>
        <sz val="10"/>
        <color indexed="8"/>
        <rFont val="Helvetica Neue"/>
        <family val="2"/>
      </rPr>
      <t xml:space="preserve"> </t>
    </r>
    <r>
      <rPr>
        <u/>
        <sz val="10"/>
        <color indexed="8"/>
        <rFont val="Helvetica Neue"/>
        <family val="2"/>
      </rPr>
      <t>https://www.adways.com/confidentialite/?lang=en</t>
    </r>
  </si>
  <si>
    <t xml:space="preserve"> HyperTV Inc.</t>
  </si>
  <si>
    <r>
      <rPr>
        <sz val="10"/>
        <color indexed="8"/>
        <rFont val="Helvetica Neue"/>
        <family val="2"/>
      </rPr>
      <t xml:space="preserve"> </t>
    </r>
    <r>
      <rPr>
        <u/>
        <sz val="10"/>
        <color indexed="8"/>
        <rFont val="Helvetica Neue"/>
        <family val="2"/>
      </rPr>
      <t>https://www.hypertvx.com/privacy/</t>
    </r>
  </si>
  <si>
    <t xml:space="preserve"> Kwanko</t>
  </si>
  <si>
    <r>
      <rPr>
        <sz val="10"/>
        <color indexed="8"/>
        <rFont val="Helvetica Neue"/>
        <family val="2"/>
      </rPr>
      <t xml:space="preserve"> </t>
    </r>
    <r>
      <rPr>
        <u/>
        <sz val="10"/>
        <color indexed="8"/>
        <rFont val="Helvetica Neue"/>
        <family val="2"/>
      </rPr>
      <t>https://www.kwanko.com/fr/rgpd/</t>
    </r>
  </si>
  <si>
    <t xml:space="preserve"> MindTake Research GmbH</t>
  </si>
  <si>
    <r>
      <rPr>
        <sz val="10"/>
        <color indexed="8"/>
        <rFont val="Helvetica Neue"/>
        <family val="2"/>
      </rPr>
      <t xml:space="preserve"> </t>
    </r>
    <r>
      <rPr>
        <u/>
        <sz val="10"/>
        <color indexed="8"/>
        <rFont val="Helvetica Neue"/>
        <family val="2"/>
      </rPr>
      <t>https://www.mindtake.com/en/reppublika-privacy-policy</t>
    </r>
  </si>
  <si>
    <t xml:space="preserve"> VRTCAL Markets Inc</t>
  </si>
  <si>
    <r>
      <rPr>
        <sz val="10"/>
        <color indexed="8"/>
        <rFont val="Helvetica Neue"/>
        <family val="2"/>
      </rPr>
      <t xml:space="preserve"> </t>
    </r>
    <r>
      <rPr>
        <u/>
        <sz val="10"/>
        <color indexed="8"/>
        <rFont val="Helvetica Neue"/>
        <family val="2"/>
      </rPr>
      <t>https://vrtcal.com/docs/PrivacyPolicy-Advertising.pdf</t>
    </r>
  </si>
  <si>
    <t xml:space="preserve"> Dentsu Aegis Network Italia SpA</t>
  </si>
  <si>
    <r>
      <rPr>
        <sz val="10"/>
        <color indexed="8"/>
        <rFont val="Helvetica Neue"/>
        <family val="2"/>
      </rPr>
      <t xml:space="preserve"> </t>
    </r>
    <r>
      <rPr>
        <u/>
        <sz val="10"/>
        <color indexed="8"/>
        <rFont val="Helvetica Neue"/>
        <family val="2"/>
      </rPr>
      <t>https://www.dentsuaegisnetwork.com/it/it/policies/info-cookie</t>
    </r>
  </si>
  <si>
    <t xml:space="preserve"> Dugout Limited </t>
  </si>
  <si>
    <r>
      <rPr>
        <sz val="10"/>
        <color indexed="8"/>
        <rFont val="Helvetica Neue"/>
        <family val="2"/>
      </rPr>
      <t xml:space="preserve"> </t>
    </r>
    <r>
      <rPr>
        <u/>
        <sz val="10"/>
        <color indexed="8"/>
        <rFont val="Helvetica Neue"/>
        <family val="2"/>
      </rPr>
      <t>https://dugout.com/privacy-policy</t>
    </r>
  </si>
  <si>
    <t xml:space="preserve"> NC Audience Exchange, LLC (NewsIQ)</t>
  </si>
  <si>
    <r>
      <rPr>
        <sz val="10"/>
        <color indexed="8"/>
        <rFont val="Helvetica Neue"/>
        <family val="2"/>
      </rPr>
      <t xml:space="preserve"> </t>
    </r>
    <r>
      <rPr>
        <u/>
        <sz val="10"/>
        <color indexed="8"/>
        <rFont val="Helvetica Neue"/>
        <family val="2"/>
      </rPr>
      <t>https://www.ncaudienceexchange.com/privacy/</t>
    </r>
  </si>
  <si>
    <r>
      <rPr>
        <u/>
        <sz val="10"/>
        <color indexed="8"/>
        <rFont val="Helvetica Neue"/>
        <family val="2"/>
      </rPr>
      <t>https://www.situ8ed.com/privacy-policy/</t>
    </r>
  </si>
  <si>
    <t xml:space="preserve"> Inspired Mobile Limited</t>
  </si>
  <si>
    <r>
      <rPr>
        <sz val="10"/>
        <color indexed="8"/>
        <rFont val="Helvetica Neue"/>
        <family val="2"/>
      </rPr>
      <t xml:space="preserve"> </t>
    </r>
    <r>
      <rPr>
        <u/>
        <sz val="10"/>
        <color indexed="8"/>
        <rFont val="Helvetica Neue"/>
        <family val="2"/>
      </rPr>
      <t>https://byinspired.com/privacypolicy.pdf</t>
    </r>
  </si>
  <si>
    <t xml:space="preserve"> Dataseat Ltd</t>
  </si>
  <si>
    <r>
      <rPr>
        <sz val="10"/>
        <color indexed="8"/>
        <rFont val="Helvetica Neue"/>
        <family val="2"/>
      </rPr>
      <t xml:space="preserve"> </t>
    </r>
    <r>
      <rPr>
        <u/>
        <sz val="10"/>
        <color indexed="8"/>
        <rFont val="Helvetica Neue"/>
        <family val="2"/>
      </rPr>
      <t>https://dataseat.com/privacy-policy</t>
    </r>
  </si>
  <si>
    <t xml:space="preserve"> Survata Inc.</t>
  </si>
  <si>
    <r>
      <rPr>
        <sz val="10"/>
        <color indexed="8"/>
        <rFont val="Helvetica Neue"/>
        <family val="2"/>
      </rPr>
      <t xml:space="preserve"> </t>
    </r>
    <r>
      <rPr>
        <u/>
        <sz val="10"/>
        <color indexed="8"/>
        <rFont val="Helvetica Neue"/>
        <family val="2"/>
      </rPr>
      <t>https://www.survata.com/respondent-privacy-policy/</t>
    </r>
  </si>
  <si>
    <t xml:space="preserve"> OnAudience Ltd</t>
  </si>
  <si>
    <r>
      <rPr>
        <sz val="10"/>
        <color indexed="8"/>
        <rFont val="Helvetica Neue"/>
        <family val="2"/>
      </rPr>
      <t xml:space="preserve"> </t>
    </r>
    <r>
      <rPr>
        <u/>
        <sz val="10"/>
        <color indexed="8"/>
        <rFont val="Helvetica Neue"/>
        <family val="2"/>
      </rPr>
      <t>https://www.onaudience.com/internet-advertising-privacy-policy</t>
    </r>
  </si>
  <si>
    <t xml:space="preserve"> Online Advertising Network Sp. z o.o.</t>
  </si>
  <si>
    <r>
      <rPr>
        <sz val="10"/>
        <color indexed="8"/>
        <rFont val="Helvetica Neue"/>
        <family val="2"/>
      </rPr>
      <t xml:space="preserve"> </t>
    </r>
    <r>
      <rPr>
        <u/>
        <sz val="10"/>
        <color indexed="8"/>
        <rFont val="Helvetica Neue"/>
        <family val="2"/>
      </rPr>
      <t>https://www.oan.pl/en/privacy-policy</t>
    </r>
  </si>
  <si>
    <t xml:space="preserve"> AAX LLC</t>
  </si>
  <si>
    <r>
      <rPr>
        <sz val="10"/>
        <color indexed="8"/>
        <rFont val="Helvetica Neue"/>
        <family val="2"/>
      </rPr>
      <t xml:space="preserve"> </t>
    </r>
    <r>
      <rPr>
        <u/>
        <sz val="10"/>
        <color indexed="8"/>
        <rFont val="Helvetica Neue"/>
        <family val="2"/>
      </rPr>
      <t>https://aax.media/privacy/</t>
    </r>
  </si>
  <si>
    <t xml:space="preserve"> Beaconspark Ltd</t>
  </si>
  <si>
    <r>
      <rPr>
        <sz val="10"/>
        <color indexed="8"/>
        <rFont val="Helvetica Neue"/>
        <family val="2"/>
      </rPr>
      <t xml:space="preserve"> </t>
    </r>
    <r>
      <rPr>
        <u/>
        <sz val="10"/>
        <color indexed="8"/>
        <rFont val="Helvetica Neue"/>
        <family val="2"/>
      </rPr>
      <t>https://www.engageya.com/privacy</t>
    </r>
  </si>
  <si>
    <t xml:space="preserve"> agof - daily campaign facts</t>
  </si>
  <si>
    <r>
      <rPr>
        <sz val="10"/>
        <color indexed="8"/>
        <rFont val="Helvetica Neue"/>
        <family val="2"/>
      </rPr>
      <t xml:space="preserve"> </t>
    </r>
    <r>
      <rPr>
        <u/>
        <sz val="10"/>
        <color indexed="8"/>
        <rFont val="Helvetica Neue"/>
        <family val="2"/>
      </rPr>
      <t>http://www.agof.de/datenschutz/</t>
    </r>
  </si>
  <si>
    <t xml:space="preserve"> Adzymic Pte Ltd</t>
  </si>
  <si>
    <r>
      <rPr>
        <sz val="10"/>
        <color indexed="8"/>
        <rFont val="Helvetica Neue"/>
        <family val="2"/>
      </rPr>
      <t xml:space="preserve"> </t>
    </r>
    <r>
      <rPr>
        <u/>
        <sz val="10"/>
        <color indexed="8"/>
        <rFont val="Helvetica Neue"/>
        <family val="2"/>
      </rPr>
      <t>http://www.adzymic.co/privacy</t>
    </r>
  </si>
  <si>
    <t xml:space="preserve"> Between Exchange</t>
  </si>
  <si>
    <t xml:space="preserve"> Pubfinity LLC</t>
  </si>
  <si>
    <r>
      <rPr>
        <sz val="10"/>
        <color indexed="8"/>
        <rFont val="Helvetica Neue"/>
        <family val="2"/>
      </rPr>
      <t xml:space="preserve"> </t>
    </r>
    <r>
      <rPr>
        <u/>
        <sz val="10"/>
        <color indexed="8"/>
        <rFont val="Helvetica Neue"/>
        <family val="2"/>
      </rPr>
      <t>https://pubfinity.com/privacy-policy/</t>
    </r>
  </si>
  <si>
    <t xml:space="preserve"> Pinpoll GmbH (Private Limited)</t>
  </si>
  <si>
    <r>
      <rPr>
        <sz val="10"/>
        <color indexed="8"/>
        <rFont val="Helvetica Neue"/>
        <family val="2"/>
      </rPr>
      <t xml:space="preserve"> </t>
    </r>
    <r>
      <rPr>
        <u/>
        <sz val="10"/>
        <color indexed="8"/>
        <rFont val="Helvetica Neue"/>
        <family val="2"/>
      </rPr>
      <t>https://www.pinpoll.com/#data_protection_declaration</t>
    </r>
  </si>
  <si>
    <t xml:space="preserve"> Appier PTE Ltd</t>
  </si>
  <si>
    <r>
      <rPr>
        <sz val="10"/>
        <color indexed="8"/>
        <rFont val="Helvetica Neue"/>
        <family val="2"/>
      </rPr>
      <t xml:space="preserve"> </t>
    </r>
    <r>
      <rPr>
        <u/>
        <sz val="10"/>
        <color indexed="8"/>
        <rFont val="Helvetica Neue"/>
        <family val="2"/>
      </rPr>
      <t>https://www.appier.com/privacy-policy/</t>
    </r>
  </si>
  <si>
    <t xml:space="preserve"> Cavai AS &amp; UK </t>
  </si>
  <si>
    <r>
      <rPr>
        <sz val="10"/>
        <color indexed="8"/>
        <rFont val="Helvetica Neue"/>
        <family val="2"/>
      </rPr>
      <t xml:space="preserve"> </t>
    </r>
    <r>
      <rPr>
        <u/>
        <sz val="10"/>
        <color indexed="8"/>
        <rFont val="Helvetica Neue"/>
        <family val="2"/>
      </rPr>
      <t>https://cav.ai/privacy-policy/</t>
    </r>
  </si>
  <si>
    <t xml:space="preserve"> INFOnline GmbH</t>
  </si>
  <si>
    <r>
      <rPr>
        <sz val="10"/>
        <color indexed="8"/>
        <rFont val="Helvetica Neue"/>
        <family val="2"/>
      </rPr>
      <t xml:space="preserve"> </t>
    </r>
    <r>
      <rPr>
        <u/>
        <sz val="10"/>
        <color indexed="8"/>
        <rFont val="Helvetica Neue"/>
        <family val="2"/>
      </rPr>
      <t>https://www.infonline.de/en/privacy-policy/</t>
    </r>
  </si>
  <si>
    <t xml:space="preserve"> GeistM Technologies LTD</t>
  </si>
  <si>
    <r>
      <rPr>
        <sz val="10"/>
        <color indexed="8"/>
        <rFont val="Helvetica Neue"/>
        <family val="2"/>
      </rPr>
      <t xml:space="preserve"> </t>
    </r>
    <r>
      <rPr>
        <u/>
        <sz val="10"/>
        <color indexed="8"/>
        <rFont val="Helvetica Neue"/>
        <family val="2"/>
      </rPr>
      <t>https://www.geistm.com/privacy</t>
    </r>
  </si>
  <si>
    <r>
      <rPr>
        <sz val="10"/>
        <color indexed="8"/>
        <rFont val="Helvetica Neue"/>
        <family val="2"/>
      </rPr>
      <t xml:space="preserve"> </t>
    </r>
    <r>
      <rPr>
        <u/>
        <sz val="10"/>
        <color indexed="8"/>
        <rFont val="Helvetica Neue"/>
        <family val="2"/>
      </rPr>
      <t>Performax.cz</t>
    </r>
    <r>
      <rPr>
        <sz val="10"/>
        <color indexed="8"/>
        <rFont val="Helvetica Neue"/>
        <family val="2"/>
      </rPr>
      <t>, s.r.o.</t>
    </r>
  </si>
  <si>
    <t xml:space="preserve"> Anzu Virtual Reality LTD</t>
  </si>
  <si>
    <r>
      <rPr>
        <sz val="10"/>
        <color indexed="8"/>
        <rFont val="Helvetica Neue"/>
        <family val="2"/>
      </rPr>
      <t xml:space="preserve"> </t>
    </r>
    <r>
      <rPr>
        <u/>
        <sz val="10"/>
        <color indexed="8"/>
        <rFont val="Helvetica Neue"/>
        <family val="2"/>
      </rPr>
      <t>https://anzu.io/privacy/</t>
    </r>
  </si>
  <si>
    <t xml:space="preserve"> Cint AB</t>
  </si>
  <si>
    <r>
      <rPr>
        <sz val="10"/>
        <color indexed="8"/>
        <rFont val="Helvetica Neue"/>
        <family val="2"/>
      </rPr>
      <t xml:space="preserve"> </t>
    </r>
    <r>
      <rPr>
        <u/>
        <sz val="10"/>
        <color indexed="8"/>
        <rFont val="Helvetica Neue"/>
        <family val="2"/>
      </rPr>
      <t>https://www.cint.com/participant-privacy-notice</t>
    </r>
  </si>
  <si>
    <t xml:space="preserve"> Deutsche Post AG</t>
  </si>
  <si>
    <r>
      <rPr>
        <sz val="10"/>
        <color indexed="8"/>
        <rFont val="Helvetica Neue"/>
        <family val="2"/>
      </rPr>
      <t xml:space="preserve"> </t>
    </r>
    <r>
      <rPr>
        <u/>
        <sz val="10"/>
        <color indexed="8"/>
        <rFont val="Helvetica Neue"/>
        <family val="2"/>
      </rPr>
      <t>https://www.deutschepost.de/de/c/consentric/datenschutz.html</t>
    </r>
  </si>
  <si>
    <t xml:space="preserve"> BidMachine Inc.</t>
  </si>
  <si>
    <r>
      <rPr>
        <sz val="10"/>
        <color indexed="8"/>
        <rFont val="Helvetica Neue"/>
        <family val="2"/>
      </rPr>
      <t xml:space="preserve"> </t>
    </r>
    <r>
      <rPr>
        <u/>
        <sz val="10"/>
        <color indexed="8"/>
        <rFont val="Helvetica Neue"/>
        <family val="2"/>
      </rPr>
      <t>https://explorestack.com/privacy-policy/</t>
    </r>
  </si>
  <si>
    <t xml:space="preserve"> Monet Engine Inc</t>
  </si>
  <si>
    <r>
      <rPr>
        <sz val="10"/>
        <color indexed="8"/>
        <rFont val="Helvetica Neue"/>
        <family val="2"/>
      </rPr>
      <t xml:space="preserve"> </t>
    </r>
    <r>
      <rPr>
        <u/>
        <sz val="10"/>
        <color indexed="8"/>
        <rFont val="Helvetica Neue"/>
        <family val="2"/>
      </rPr>
      <t>https://appmonet.com/privacy-policy/</t>
    </r>
  </si>
  <si>
    <t xml:space="preserve"> adbility media GmbH</t>
  </si>
  <si>
    <r>
      <rPr>
        <sz val="10"/>
        <color indexed="8"/>
        <rFont val="Helvetica Neue"/>
        <family val="2"/>
      </rPr>
      <t xml:space="preserve"> </t>
    </r>
    <r>
      <rPr>
        <u/>
        <sz val="10"/>
        <color indexed="8"/>
        <rFont val="Helvetica Neue"/>
        <family val="2"/>
      </rPr>
      <t>https://www.adbility-media.com/datenschutzerklaerung/</t>
    </r>
  </si>
  <si>
    <t xml:space="preserve"> Blingby LLC</t>
  </si>
  <si>
    <r>
      <rPr>
        <sz val="10"/>
        <color indexed="8"/>
        <rFont val="Helvetica Neue"/>
        <family val="2"/>
      </rPr>
      <t xml:space="preserve"> </t>
    </r>
    <r>
      <rPr>
        <u/>
        <sz val="10"/>
        <color indexed="8"/>
        <rFont val="Helvetica Neue"/>
        <family val="2"/>
      </rPr>
      <t>https://blingby.com/privacy</t>
    </r>
  </si>
  <si>
    <r>
      <rPr>
        <u/>
        <sz val="10"/>
        <color indexed="8"/>
        <rFont val="Helvetica Neue"/>
        <family val="2"/>
      </rPr>
      <t>https://6sense.com/privacy-policy/</t>
    </r>
  </si>
  <si>
    <t xml:space="preserve"> Brand Advance Limited</t>
  </si>
  <si>
    <r>
      <rPr>
        <sz val="10"/>
        <color indexed="8"/>
        <rFont val="Helvetica Neue"/>
        <family val="2"/>
      </rPr>
      <t xml:space="preserve"> </t>
    </r>
    <r>
      <rPr>
        <u/>
        <sz val="10"/>
        <color indexed="8"/>
        <rFont val="Helvetica Neue"/>
        <family val="2"/>
      </rPr>
      <t>https://www.wearebrandadvance.com/website-privacy-policy</t>
    </r>
  </si>
  <si>
    <t xml:space="preserve"> Audiencerate LTD</t>
  </si>
  <si>
    <r>
      <rPr>
        <sz val="10"/>
        <color indexed="8"/>
        <rFont val="Helvetica Neue"/>
        <family val="2"/>
      </rPr>
      <t xml:space="preserve"> </t>
    </r>
    <r>
      <rPr>
        <u/>
        <sz val="10"/>
        <color indexed="8"/>
        <rFont val="Helvetica Neue"/>
        <family val="2"/>
      </rPr>
      <t>https://www.audiencerate.com/privacy/</t>
    </r>
  </si>
  <si>
    <t xml:space="preserve"> MOVIads Sp. z o.o. Sp. k.</t>
  </si>
  <si>
    <r>
      <rPr>
        <sz val="10"/>
        <color indexed="8"/>
        <rFont val="Helvetica Neue"/>
        <family val="2"/>
      </rPr>
      <t xml:space="preserve"> </t>
    </r>
    <r>
      <rPr>
        <u/>
        <sz val="10"/>
        <color indexed="8"/>
        <rFont val="Helvetica Neue"/>
        <family val="2"/>
      </rPr>
      <t>https://moviads.pl/polityka-prywatnosci/</t>
    </r>
  </si>
  <si>
    <t xml:space="preserve"> Vidazoo Ltd</t>
  </si>
  <si>
    <r>
      <rPr>
        <sz val="10"/>
        <color indexed="8"/>
        <rFont val="Helvetica Neue"/>
        <family val="2"/>
      </rPr>
      <t xml:space="preserve"> </t>
    </r>
    <r>
      <rPr>
        <u/>
        <sz val="10"/>
        <color indexed="8"/>
        <rFont val="Helvetica Neue"/>
        <family val="2"/>
      </rPr>
      <t>https://vidazoo.gitbook.io/vidazoo-legal/privacy-policy</t>
    </r>
  </si>
  <si>
    <t xml:space="preserve"> Justtag Sp. z o.o.</t>
  </si>
  <si>
    <r>
      <rPr>
        <sz val="10"/>
        <color indexed="8"/>
        <rFont val="Helvetica Neue"/>
        <family val="2"/>
      </rPr>
      <t xml:space="preserve"> </t>
    </r>
    <r>
      <rPr>
        <u/>
        <sz val="10"/>
        <color indexed="8"/>
        <rFont val="Helvetica Neue"/>
        <family val="2"/>
      </rPr>
      <t>https://www.justtag.com/pdf/PRIVACY_POLICY_Koalametrics_english.pdf</t>
    </r>
  </si>
  <si>
    <t xml:space="preserve"> Adxperience SAS</t>
  </si>
  <si>
    <r>
      <rPr>
        <sz val="10"/>
        <color indexed="8"/>
        <rFont val="Helvetica Neue"/>
        <family val="2"/>
      </rPr>
      <t xml:space="preserve"> </t>
    </r>
    <r>
      <rPr>
        <u/>
        <sz val="10"/>
        <color indexed="8"/>
        <rFont val="Helvetica Neue"/>
        <family val="2"/>
      </rPr>
      <t>https://adxperience.com/privacy-policy/</t>
    </r>
  </si>
  <si>
    <t xml:space="preserve"> Kairion GmbH</t>
  </si>
  <si>
    <r>
      <rPr>
        <sz val="10"/>
        <color indexed="8"/>
        <rFont val="Helvetica Neue"/>
        <family val="2"/>
      </rPr>
      <t xml:space="preserve"> </t>
    </r>
    <r>
      <rPr>
        <u/>
        <sz val="10"/>
        <color indexed="8"/>
        <rFont val="Helvetica Neue"/>
        <family val="2"/>
      </rPr>
      <t>https://kairion.de/datenschutzbestimmungen/</t>
    </r>
  </si>
  <si>
    <t xml:space="preserve"> AUDIOMOB LTD</t>
  </si>
  <si>
    <r>
      <rPr>
        <sz val="10"/>
        <color indexed="8"/>
        <rFont val="Helvetica Neue"/>
        <family val="2"/>
      </rPr>
      <t xml:space="preserve"> </t>
    </r>
    <r>
      <rPr>
        <u/>
        <sz val="10"/>
        <color indexed="8"/>
        <rFont val="Helvetica Neue"/>
        <family val="2"/>
      </rPr>
      <t>https://www.audiomob.io/privacy</t>
    </r>
  </si>
  <si>
    <t xml:space="preserve"> Good-Loop Ltd</t>
  </si>
  <si>
    <r>
      <rPr>
        <sz val="10"/>
        <color indexed="8"/>
        <rFont val="Helvetica Neue"/>
        <family val="2"/>
      </rPr>
      <t xml:space="preserve"> </t>
    </r>
    <r>
      <rPr>
        <u/>
        <sz val="10"/>
        <color indexed="8"/>
        <rFont val="Helvetica Neue"/>
        <family val="2"/>
      </rPr>
      <t>https://doc.good-loop.com/policy/privacy-policy.html</t>
    </r>
  </si>
  <si>
    <t xml:space="preserve"> THE NEWCO S.R.L.</t>
  </si>
  <si>
    <r>
      <rPr>
        <sz val="10"/>
        <color indexed="8"/>
        <rFont val="Helvetica Neue"/>
        <family val="2"/>
      </rPr>
      <t xml:space="preserve"> </t>
    </r>
    <r>
      <rPr>
        <u/>
        <sz val="10"/>
        <color indexed="8"/>
        <rFont val="Helvetica Neue"/>
        <family val="2"/>
      </rPr>
      <t>https://www.thenewco.it/privacy_policy_servizi_prodotti.html</t>
    </r>
  </si>
  <si>
    <t xml:space="preserve"> Kiosked Ltd</t>
  </si>
  <si>
    <r>
      <rPr>
        <sz val="10"/>
        <color indexed="8"/>
        <rFont val="Helvetica Neue"/>
        <family val="2"/>
      </rPr>
      <t xml:space="preserve"> </t>
    </r>
    <r>
      <rPr>
        <u/>
        <sz val="10"/>
        <color indexed="8"/>
        <rFont val="Helvetica Neue"/>
        <family val="2"/>
      </rPr>
      <t>https://kiosked.com/privacy-policy/</t>
    </r>
  </si>
  <si>
    <t xml:space="preserve"> ScaleMonk Inc.</t>
  </si>
  <si>
    <r>
      <rPr>
        <sz val="10"/>
        <color indexed="8"/>
        <rFont val="Helvetica Neue"/>
        <family val="2"/>
      </rPr>
      <t xml:space="preserve"> </t>
    </r>
    <r>
      <rPr>
        <u/>
        <sz val="10"/>
        <color indexed="8"/>
        <rFont val="Helvetica Neue"/>
        <family val="2"/>
      </rPr>
      <t>https://www.scalemonk.com/privacy-policy/index.html</t>
    </r>
  </si>
  <si>
    <t xml:space="preserve"> DistroScale, Inc.</t>
  </si>
  <si>
    <r>
      <rPr>
        <sz val="10"/>
        <color indexed="8"/>
        <rFont val="Helvetica Neue"/>
        <family val="2"/>
      </rPr>
      <t xml:space="preserve"> </t>
    </r>
    <r>
      <rPr>
        <u/>
        <sz val="10"/>
        <color indexed="8"/>
        <rFont val="Helvetica Neue"/>
        <family val="2"/>
      </rPr>
      <t>http://www.distroscale.com/privacy-policy/</t>
    </r>
  </si>
  <si>
    <t xml:space="preserve"> Google Advertising Products</t>
  </si>
  <si>
    <r>
      <rPr>
        <sz val="10"/>
        <color indexed="8"/>
        <rFont val="Helvetica Neue"/>
        <family val="2"/>
      </rPr>
      <t xml:space="preserve"> </t>
    </r>
    <r>
      <rPr>
        <u/>
        <sz val="10"/>
        <color indexed="8"/>
        <rFont val="Helvetica Neue"/>
        <family val="2"/>
      </rPr>
      <t>https://policies.google.com/privacy</t>
    </r>
  </si>
  <si>
    <t xml:space="preserve"> Fandom, Inc.</t>
  </si>
  <si>
    <t xml:space="preserve"> UAB Meazy</t>
  </si>
  <si>
    <r>
      <rPr>
        <sz val="10"/>
        <color indexed="8"/>
        <rFont val="Helvetica Neue"/>
        <family val="2"/>
      </rPr>
      <t xml:space="preserve"> </t>
    </r>
    <r>
      <rPr>
        <u/>
        <sz val="10"/>
        <color indexed="8"/>
        <rFont val="Helvetica Neue"/>
        <family val="2"/>
      </rPr>
      <t>https://meazy.co/privacy-policy</t>
    </r>
  </si>
  <si>
    <t xml:space="preserve"> GfK Netherlands B.V.</t>
  </si>
  <si>
    <r>
      <rPr>
        <sz val="10"/>
        <color indexed="8"/>
        <rFont val="Helvetica Neue"/>
        <family val="2"/>
      </rPr>
      <t xml:space="preserve"> </t>
    </r>
    <r>
      <rPr>
        <u/>
        <sz val="10"/>
        <color indexed="8"/>
        <rFont val="Helvetica Neue"/>
        <family val="2"/>
      </rPr>
      <t>https://gfkpanel.nl/privacy</t>
    </r>
  </si>
  <si>
    <t xml:space="preserve"> RevJet</t>
  </si>
  <si>
    <r>
      <rPr>
        <sz val="10"/>
        <color indexed="8"/>
        <rFont val="Helvetica Neue"/>
        <family val="2"/>
      </rPr>
      <t xml:space="preserve"> </t>
    </r>
    <r>
      <rPr>
        <u/>
        <sz val="10"/>
        <color indexed="8"/>
        <rFont val="Helvetica Neue"/>
        <family val="2"/>
      </rPr>
      <t>https://www.revjet.com/privacy</t>
    </r>
  </si>
  <si>
    <t xml:space="preserve"> VEXPRO TECHNOLOGIES LTD</t>
  </si>
  <si>
    <r>
      <rPr>
        <sz val="10"/>
        <color indexed="8"/>
        <rFont val="Helvetica Neue"/>
        <family val="2"/>
      </rPr>
      <t xml:space="preserve"> </t>
    </r>
    <r>
      <rPr>
        <u/>
        <sz val="10"/>
        <color indexed="8"/>
        <rFont val="Helvetica Neue"/>
        <family val="2"/>
      </rPr>
      <t>https://onedash.com/privacy-policy.html</t>
    </r>
  </si>
  <si>
    <t xml:space="preserve"> Digiseg ApS</t>
  </si>
  <si>
    <r>
      <rPr>
        <sz val="10"/>
        <color indexed="8"/>
        <rFont val="Helvetica Neue"/>
        <family val="2"/>
      </rPr>
      <t xml:space="preserve"> </t>
    </r>
    <r>
      <rPr>
        <u/>
        <sz val="10"/>
        <color indexed="8"/>
        <rFont val="Helvetica Neue"/>
        <family val="2"/>
      </rPr>
      <t>https://digiseg.io/privacy-center/</t>
    </r>
  </si>
  <si>
    <t xml:space="preserve"> Protected Media LTD</t>
  </si>
  <si>
    <r>
      <rPr>
        <sz val="10"/>
        <color indexed="8"/>
        <rFont val="Helvetica Neue"/>
        <family val="2"/>
      </rPr>
      <t xml:space="preserve"> </t>
    </r>
    <r>
      <rPr>
        <u/>
        <sz val="10"/>
        <color indexed="8"/>
        <rFont val="Helvetica Neue"/>
        <family val="2"/>
      </rPr>
      <t>https://www.protected.media/privacy-policy/</t>
    </r>
  </si>
  <si>
    <t xml:space="preserve"> Lucidity</t>
  </si>
  <si>
    <r>
      <rPr>
        <sz val="10"/>
        <color indexed="8"/>
        <rFont val="Helvetica Neue"/>
        <family val="2"/>
      </rPr>
      <t xml:space="preserve"> </t>
    </r>
    <r>
      <rPr>
        <u/>
        <sz val="10"/>
        <color indexed="8"/>
        <rFont val="Helvetica Neue"/>
        <family val="2"/>
      </rPr>
      <t>https://golucidity.com/privacy-policy/</t>
    </r>
  </si>
  <si>
    <t xml:space="preserve"> Grabit Interactive Media Inc dba KERV Interctive</t>
  </si>
  <si>
    <r>
      <rPr>
        <sz val="10"/>
        <color indexed="8"/>
        <rFont val="Helvetica Neue"/>
        <family val="2"/>
      </rPr>
      <t xml:space="preserve"> </t>
    </r>
    <r>
      <rPr>
        <u/>
        <sz val="10"/>
        <color indexed="8"/>
        <rFont val="Helvetica Neue"/>
        <family val="2"/>
      </rPr>
      <t>https://kervit.com/privacy-policy/</t>
    </r>
  </si>
  <si>
    <t xml:space="preserve"> ADCELL | Firstlead GmbH</t>
  </si>
  <si>
    <r>
      <rPr>
        <u/>
        <sz val="10"/>
        <color indexed="8"/>
        <rFont val="Helvetica Neue"/>
        <family val="2"/>
      </rPr>
      <t>https://www.adcell.de/agb#sector_6</t>
    </r>
  </si>
  <si>
    <t xml:space="preserve"> Clinch Labs LTD</t>
  </si>
  <si>
    <r>
      <rPr>
        <sz val="10"/>
        <color indexed="8"/>
        <rFont val="Helvetica Neue"/>
        <family val="2"/>
      </rPr>
      <t xml:space="preserve"> </t>
    </r>
    <r>
      <rPr>
        <u/>
        <sz val="10"/>
        <color indexed="8"/>
        <rFont val="Helvetica Neue"/>
        <family val="2"/>
      </rPr>
      <t>https://clinch.co/pages/privacy.html</t>
    </r>
  </si>
  <si>
    <t xml:space="preserve"> Global Media &amp; Entertainment Limited</t>
  </si>
  <si>
    <r>
      <rPr>
        <sz val="10"/>
        <color indexed="8"/>
        <rFont val="Helvetica Neue"/>
        <family val="2"/>
      </rPr>
      <t xml:space="preserve"> </t>
    </r>
    <r>
      <rPr>
        <u/>
        <sz val="10"/>
        <color indexed="8"/>
        <rFont val="Helvetica Neue"/>
        <family val="2"/>
      </rPr>
      <t>http://global.com/privacy-policy/</t>
    </r>
  </si>
  <si>
    <t xml:space="preserve"> MEDIAMETRIE</t>
  </si>
  <si>
    <r>
      <rPr>
        <sz val="10"/>
        <color indexed="8"/>
        <rFont val="Helvetica Neue"/>
        <family val="2"/>
      </rPr>
      <t xml:space="preserve"> </t>
    </r>
    <r>
      <rPr>
        <u/>
        <sz val="10"/>
        <color indexed="8"/>
        <rFont val="Helvetica Neue"/>
        <family val="2"/>
      </rPr>
      <t>https://www.mediametrie.fr/fr/gestion-des-cookies</t>
    </r>
  </si>
  <si>
    <t xml:space="preserve"> MARKETPERF CORP</t>
  </si>
  <si>
    <r>
      <rPr>
        <sz val="10"/>
        <color indexed="8"/>
        <rFont val="Helvetica Neue"/>
        <family val="2"/>
      </rPr>
      <t xml:space="preserve"> </t>
    </r>
    <r>
      <rPr>
        <u/>
        <sz val="10"/>
        <color indexed="8"/>
        <rFont val="Helvetica Neue"/>
        <family val="2"/>
      </rPr>
      <t>https://www.marketperf.com/assets/images/app/marketperf/pdf/privacy-policy.pdf</t>
    </r>
  </si>
  <si>
    <t xml:space="preserve"> bam! interactive marketing GmbH </t>
  </si>
  <si>
    <r>
      <rPr>
        <sz val="10"/>
        <color indexed="8"/>
        <rFont val="Helvetica Neue"/>
        <family val="2"/>
      </rPr>
      <t xml:space="preserve"> </t>
    </r>
    <r>
      <rPr>
        <u/>
        <sz val="10"/>
        <color indexed="8"/>
        <rFont val="Helvetica Neue"/>
        <family val="2"/>
      </rPr>
      <t>https://bam-interactive.de/privacy-policy/</t>
    </r>
  </si>
  <si>
    <t xml:space="preserve"> Oracle Data Cloud - Moat</t>
  </si>
  <si>
    <r>
      <rPr>
        <sz val="10"/>
        <color indexed="8"/>
        <rFont val="Helvetica Neue"/>
        <family val="2"/>
      </rPr>
      <t xml:space="preserve"> </t>
    </r>
    <r>
      <rPr>
        <u/>
        <sz val="10"/>
        <color indexed="8"/>
        <rFont val="Helvetica Neue"/>
        <family val="2"/>
      </rPr>
      <t>https://www.oracle.com/legal/privacy/services-privacy-policy.html</t>
    </r>
  </si>
  <si>
    <t xml:space="preserve"> Wagawin GmbH</t>
  </si>
  <si>
    <r>
      <rPr>
        <sz val="10"/>
        <color indexed="8"/>
        <rFont val="Helvetica Neue"/>
        <family val="2"/>
      </rPr>
      <t xml:space="preserve"> </t>
    </r>
    <r>
      <rPr>
        <u/>
        <sz val="10"/>
        <color indexed="8"/>
        <rFont val="Helvetica Neue"/>
        <family val="2"/>
      </rPr>
      <t>https://www.wagawin.com/privacy-en/#productprivacy</t>
    </r>
  </si>
  <si>
    <t xml:space="preserve"> SelectMedia International LTD</t>
  </si>
  <si>
    <r>
      <rPr>
        <sz val="10"/>
        <color indexed="8"/>
        <rFont val="Helvetica Neue"/>
        <family val="2"/>
      </rPr>
      <t xml:space="preserve"> </t>
    </r>
    <r>
      <rPr>
        <u/>
        <sz val="10"/>
        <color indexed="8"/>
        <rFont val="Helvetica Neue"/>
        <family val="2"/>
      </rPr>
      <t>https://www.selectmedia.asia/terms-and-privacy/</t>
    </r>
  </si>
  <si>
    <t xml:space="preserve"> Mars Media Group</t>
  </si>
  <si>
    <r>
      <rPr>
        <sz val="10"/>
        <color indexed="8"/>
        <rFont val="Helvetica Neue"/>
        <family val="2"/>
      </rPr>
      <t xml:space="preserve"> </t>
    </r>
    <r>
      <rPr>
        <u/>
        <sz val="10"/>
        <color indexed="8"/>
        <rFont val="Helvetica Neue"/>
        <family val="2"/>
      </rPr>
      <t>https://pay-per-leads.com/terms</t>
    </r>
  </si>
  <si>
    <t xml:space="preserve"> One Planet Only</t>
  </si>
  <si>
    <r>
      <rPr>
        <u/>
        <sz val="10"/>
        <color indexed="8"/>
        <rFont val="Helvetica Neue"/>
        <family val="2"/>
      </rPr>
      <t>https://oneplanetonly.com/files/PRIVACY%20POLICY.pdf</t>
    </r>
  </si>
  <si>
    <t xml:space="preserve"> Discover-Tech ltd</t>
  </si>
  <si>
    <r>
      <rPr>
        <sz val="10"/>
        <color indexed="8"/>
        <rFont val="Helvetica Neue"/>
        <family val="2"/>
      </rPr>
      <t xml:space="preserve"> </t>
    </r>
    <r>
      <rPr>
        <u/>
        <sz val="10"/>
        <color indexed="8"/>
        <rFont val="Helvetica Neue"/>
        <family val="2"/>
      </rPr>
      <t>https://discover-tech.io/dsp-privacy-policy/</t>
    </r>
  </si>
  <si>
    <t xml:space="preserve"> Adtarget Medya A.S.</t>
  </si>
  <si>
    <r>
      <rPr>
        <u/>
        <sz val="10"/>
        <color indexed="8"/>
        <rFont val="Helvetica Neue"/>
        <family val="2"/>
      </rPr>
      <t>https://adtarget.com.tr/adtarget-privacy-policy-2020.pdf</t>
    </r>
  </si>
  <si>
    <t xml:space="preserve"> Aniview LTD</t>
  </si>
  <si>
    <r>
      <rPr>
        <sz val="10"/>
        <color indexed="8"/>
        <rFont val="Helvetica Neue"/>
        <family val="2"/>
      </rPr>
      <t xml:space="preserve"> </t>
    </r>
    <r>
      <rPr>
        <u/>
        <sz val="10"/>
        <color indexed="8"/>
        <rFont val="Helvetica Neue"/>
        <family val="2"/>
      </rPr>
      <t>https://www.aniview.com/privacy-policy/</t>
    </r>
  </si>
  <si>
    <t xml:space="preserve"> FeedAd GmbH</t>
  </si>
  <si>
    <r>
      <rPr>
        <sz val="10"/>
        <color indexed="8"/>
        <rFont val="Helvetica Neue"/>
        <family val="2"/>
      </rPr>
      <t xml:space="preserve"> </t>
    </r>
    <r>
      <rPr>
        <u/>
        <sz val="10"/>
        <color indexed="8"/>
        <rFont val="Helvetica Neue"/>
        <family val="2"/>
      </rPr>
      <t>https://feedad.com/privacy/</t>
    </r>
  </si>
  <si>
    <t xml:space="preserve"> AirGrid LTD</t>
  </si>
  <si>
    <r>
      <rPr>
        <sz val="10"/>
        <color indexed="8"/>
        <rFont val="Helvetica Neue"/>
        <family val="2"/>
      </rPr>
      <t xml:space="preserve"> </t>
    </r>
    <r>
      <rPr>
        <u/>
        <sz val="10"/>
        <color indexed="8"/>
        <rFont val="Helvetica Neue"/>
        <family val="2"/>
      </rPr>
      <t>airgid.io/privacy-policy</t>
    </r>
  </si>
  <si>
    <t xml:space="preserve"> Audienzz AG</t>
  </si>
  <si>
    <r>
      <rPr>
        <u/>
        <sz val="10"/>
        <color indexed="8"/>
        <rFont val="Helvetica Neue"/>
        <family val="2"/>
      </rPr>
      <t>https://audienzz.ch/wp-content/uploads/2020/03/AGB_audienzz_2020.pdf</t>
    </r>
  </si>
  <si>
    <t xml:space="preserve"> Nubo LTD</t>
  </si>
  <si>
    <r>
      <rPr>
        <u/>
        <sz val="10"/>
        <color indexed="8"/>
        <rFont val="Helvetica Neue"/>
        <family val="2"/>
      </rPr>
      <t>https://www.recod3.com/privacypolicy.php</t>
    </r>
  </si>
  <si>
    <t xml:space="preserve"> agof - daily digital facts</t>
  </si>
  <si>
    <t xml:space="preserve"> TargetVideo GmbH</t>
  </si>
  <si>
    <r>
      <rPr>
        <sz val="10"/>
        <color indexed="8"/>
        <rFont val="Helvetica Neue"/>
        <family val="2"/>
      </rPr>
      <t xml:space="preserve"> </t>
    </r>
    <r>
      <rPr>
        <u/>
        <sz val="10"/>
        <color indexed="8"/>
        <rFont val="Helvetica Neue"/>
        <family val="2"/>
      </rPr>
      <t>https://www.target-video.com/datenschutz/</t>
    </r>
  </si>
  <si>
    <t xml:space="preserve"> Resolution Media München GmbH</t>
  </si>
  <si>
    <t xml:space="preserve"> Ad Alliance GmbH</t>
  </si>
  <si>
    <r>
      <rPr>
        <sz val="10"/>
        <color indexed="8"/>
        <rFont val="Helvetica Neue"/>
        <family val="2"/>
      </rPr>
      <t xml:space="preserve"> </t>
    </r>
    <r>
      <rPr>
        <u/>
        <sz val="10"/>
        <color indexed="8"/>
        <rFont val="Helvetica Neue"/>
        <family val="2"/>
      </rPr>
      <t>https://www.ad-alliance.de/datenschutz/</t>
    </r>
  </si>
  <si>
    <t xml:space="preserve"> IP Deutschland GmbH</t>
  </si>
  <si>
    <r>
      <rPr>
        <sz val="10"/>
        <color indexed="8"/>
        <rFont val="Helvetica Neue"/>
        <family val="2"/>
      </rPr>
      <t xml:space="preserve"> </t>
    </r>
    <r>
      <rPr>
        <u/>
        <sz val="10"/>
        <color indexed="8"/>
        <rFont val="Helvetica Neue"/>
        <family val="2"/>
      </rPr>
      <t>https://www.ip.de/lp/impressum/datenschutz.cfm</t>
    </r>
  </si>
  <si>
    <t xml:space="preserve"> AdGear Technologies, Inc.</t>
  </si>
  <si>
    <r>
      <rPr>
        <sz val="10"/>
        <color indexed="8"/>
        <rFont val="Helvetica Neue"/>
        <family val="2"/>
      </rPr>
      <t xml:space="preserve"> </t>
    </r>
    <r>
      <rPr>
        <u/>
        <sz val="10"/>
        <color indexed="8"/>
        <rFont val="Helvetica Neue"/>
        <family val="2"/>
      </rPr>
      <t>https://adgear.com/en/privacy</t>
    </r>
  </si>
  <si>
    <t xml:space="preserve"> Media Square</t>
  </si>
  <si>
    <r>
      <rPr>
        <sz val="10"/>
        <color indexed="8"/>
        <rFont val="Helvetica Neue"/>
        <family val="2"/>
      </rPr>
      <t xml:space="preserve"> </t>
    </r>
    <r>
      <rPr>
        <u/>
        <sz val="10"/>
        <color indexed="8"/>
        <rFont val="Helvetica Neue"/>
        <family val="2"/>
      </rPr>
      <t>http://www.mediasquare.fr/e-privacy/</t>
    </r>
  </si>
  <si>
    <t xml:space="preserve"> BritePool Inc</t>
  </si>
  <si>
    <r>
      <rPr>
        <sz val="10"/>
        <color indexed="8"/>
        <rFont val="Helvetica Neue"/>
        <family val="2"/>
      </rPr>
      <t xml:space="preserve"> </t>
    </r>
    <r>
      <rPr>
        <u/>
        <sz val="10"/>
        <color indexed="8"/>
        <rFont val="Helvetica Neue"/>
        <family val="2"/>
      </rPr>
      <t>https://britepool.com/gdpr-privacy-notice</t>
    </r>
  </si>
  <si>
    <t xml:space="preserve"> Amazon Advertising</t>
  </si>
  <si>
    <t xml:space="preserve"> Kubient Inc. </t>
  </si>
  <si>
    <r>
      <rPr>
        <sz val="10"/>
        <color indexed="8"/>
        <rFont val="Helvetica Neue"/>
        <family val="2"/>
      </rPr>
      <t xml:space="preserve"> </t>
    </r>
    <r>
      <rPr>
        <u/>
        <sz val="10"/>
        <color indexed="8"/>
        <rFont val="Helvetica Neue"/>
        <family val="2"/>
      </rPr>
      <t>https://kubient.com/privacy-policy/</t>
    </r>
  </si>
  <si>
    <t xml:space="preserve"> Factor Eleven GmbH</t>
  </si>
  <si>
    <r>
      <rPr>
        <sz val="10"/>
        <color indexed="8"/>
        <rFont val="Helvetica Neue"/>
        <family val="2"/>
      </rPr>
      <t xml:space="preserve"> </t>
    </r>
    <r>
      <rPr>
        <u/>
        <sz val="10"/>
        <color indexed="8"/>
        <rFont val="Helvetica Neue"/>
        <family val="2"/>
      </rPr>
      <t>https://www.factor-eleven.de/datenschutz/</t>
    </r>
  </si>
  <si>
    <t xml:space="preserve"> EASY Marketing GmbH</t>
  </si>
  <si>
    <r>
      <rPr>
        <sz val="10"/>
        <color indexed="8"/>
        <rFont val="Helvetica Neue"/>
        <family val="2"/>
      </rPr>
      <t xml:space="preserve"> </t>
    </r>
    <r>
      <rPr>
        <u/>
        <sz val="10"/>
        <color indexed="8"/>
        <rFont val="Helvetica Neue"/>
        <family val="2"/>
      </rPr>
      <t>https://easy-m.de/</t>
    </r>
  </si>
  <si>
    <t xml:space="preserve"> Artefact Deutschland GmbH</t>
  </si>
  <si>
    <r>
      <rPr>
        <sz val="10"/>
        <color indexed="8"/>
        <rFont val="Helvetica Neue"/>
        <family val="2"/>
      </rPr>
      <t xml:space="preserve"> </t>
    </r>
    <r>
      <rPr>
        <u/>
        <sz val="10"/>
        <color indexed="8"/>
        <rFont val="Helvetica Neue"/>
        <family val="2"/>
      </rPr>
      <t>https://aaa.artefact.com/privacy-policy.do</t>
    </r>
  </si>
  <si>
    <t xml:space="preserve"> Adverticum cPlc.</t>
  </si>
  <si>
    <r>
      <rPr>
        <sz val="10"/>
        <color indexed="8"/>
        <rFont val="Helvetica Neue"/>
        <family val="2"/>
      </rPr>
      <t xml:space="preserve"> </t>
    </r>
    <r>
      <rPr>
        <u/>
        <sz val="10"/>
        <color indexed="8"/>
        <rFont val="Helvetica Neue"/>
        <family val="2"/>
      </rPr>
      <t>https://adverticum.net/english/privacy-and-data-processing-information/</t>
    </r>
  </si>
  <si>
    <t xml:space="preserve"> Adpone SL</t>
  </si>
  <si>
    <r>
      <rPr>
        <sz val="10"/>
        <color indexed="8"/>
        <rFont val="Helvetica Neue"/>
        <family val="2"/>
      </rPr>
      <t xml:space="preserve"> </t>
    </r>
    <r>
      <rPr>
        <u/>
        <sz val="10"/>
        <color indexed="8"/>
        <rFont val="Helvetica Neue"/>
        <family val="2"/>
      </rPr>
      <t>http://www.adpone.com/privacy-policy/</t>
    </r>
  </si>
  <si>
    <t xml:space="preserve"> Reppublika- The Research Toolbox GmbH</t>
  </si>
  <si>
    <t xml:space="preserve"> Bannernow, Inc.</t>
  </si>
  <si>
    <t xml:space="preserve"> NOW GmbH</t>
  </si>
  <si>
    <t xml:space="preserve"> Click Tech Limited</t>
  </si>
  <si>
    <t xml:space="preserve"> LinkedIn Ireland Unlimited Company</t>
  </si>
  <si>
    <t xml:space="preserve"> LEESTEN INC</t>
  </si>
  <si>
    <t xml:space="preserve"> Moloco, Inc.</t>
  </si>
  <si>
    <t xml:space="preserve"> Pure Local Media GmbH</t>
  </si>
  <si>
    <r>
      <rPr>
        <sz val="10"/>
        <color indexed="8"/>
        <rFont val="Helvetica Neue"/>
        <family val="2"/>
      </rPr>
      <t xml:space="preserve"> </t>
    </r>
    <r>
      <rPr>
        <u/>
        <sz val="10"/>
        <color indexed="8"/>
        <rFont val="Helvetica Neue"/>
        <family val="2"/>
      </rPr>
      <t>adnanny.com</t>
    </r>
    <r>
      <rPr>
        <sz val="10"/>
        <color indexed="8"/>
        <rFont val="Helvetica Neue"/>
        <family val="2"/>
      </rPr>
      <t xml:space="preserve"> SLU</t>
    </r>
  </si>
  <si>
    <t xml:space="preserve"> lead alliance GmbH</t>
  </si>
  <si>
    <t xml:space="preserve"> iPROM</t>
  </si>
  <si>
    <t xml:space="preserve"> Adjust GmbH</t>
  </si>
  <si>
    <t xml:space="preserve"> UAB Aktyvus sektorius - Eskimi</t>
  </si>
  <si>
    <t xml:space="preserve"> Blockthrough, Inc.</t>
  </si>
  <si>
    <t xml:space="preserve"> NoBid, Inc.</t>
  </si>
  <si>
    <t xml:space="preserve"> Miaozhen Information Technology Co. Ltd</t>
  </si>
  <si>
    <t xml:space="preserve"> retailAds GmbH &amp; Co. KG</t>
  </si>
  <si>
    <t xml:space="preserve"> Kameleoon SAS</t>
  </si>
  <si>
    <t xml:space="preserve"> vitrado GmbH</t>
  </si>
  <si>
    <t xml:space="preserve"> Adverty AB (publ)</t>
  </si>
  <si>
    <t xml:space="preserve"> G+J Electronic Media Sales GmbH</t>
  </si>
  <si>
    <t xml:space="preserve"> EDGE NPD Sp. z o.o.</t>
  </si>
  <si>
    <t xml:space="preserve"> TX Group AG</t>
  </si>
  <si>
    <t xml:space="preserve"> Unilever Polska sp. z o.o.</t>
  </si>
  <si>
    <r>
      <rPr>
        <sz val="10"/>
        <color indexed="8"/>
        <rFont val="Helvetica Neue"/>
        <family val="2"/>
      </rPr>
      <t># consent pro purpose,</t>
    </r>
    <r>
      <rPr>
        <b/>
        <sz val="10"/>
        <color indexed="8"/>
        <rFont val="Helvetica Neue"/>
        <family val="2"/>
      </rPr>
      <t xml:space="preserve"> # no consent</t>
    </r>
  </si>
  <si>
    <r>
      <rPr>
        <sz val="10"/>
        <color indexed="8"/>
        <rFont val="Helvetica Neue"/>
        <family val="2"/>
      </rPr>
      <t xml:space="preserve">% pro purpose, </t>
    </r>
    <r>
      <rPr>
        <b/>
        <sz val="10"/>
        <color indexed="8"/>
        <rFont val="Helvetica Neue"/>
        <family val="2"/>
      </rPr>
      <t>% no consent</t>
    </r>
  </si>
  <si>
    <t>TCF 2.0 stacks purposes matrix</t>
  </si>
  <si>
    <t>Precise geolocation data, and identification through device scanning</t>
  </si>
  <si>
    <t>Precise geolocation and information about device characteristics can be used.</t>
  </si>
  <si>
    <t>Basic ads, and ad measurement</t>
  </si>
  <si>
    <t>Basic ads can be served. Ad performance can be measured.</t>
  </si>
  <si>
    <t>Personalised ads</t>
  </si>
  <si>
    <t>Ads can be personalised based on a profile. More data can be added to better personalise ads.</t>
  </si>
  <si>
    <t>Basic ads can be served. Ad performance can be measured. Insights about the audiences who saw the ads and content can be derived.</t>
  </si>
  <si>
    <t>Basic ads, personalised ads profile, and ad measurement</t>
  </si>
  <si>
    <t>Basic ads can be served. More data can be added to better personalise ads. Ad performance can be measured.</t>
  </si>
  <si>
    <t>Personalised ads display, and measurement</t>
  </si>
  <si>
    <t>Ads can be personalised based on a profile. Ad performance can be measured.</t>
  </si>
  <si>
    <t>Personalised ads display, ad measurement, and audience insights</t>
  </si>
  <si>
    <t>Ads can be personalised based on a profile. Ad performance can be measured. Insights about the audiences who saw the ads and content can be derived.</t>
  </si>
  <si>
    <t>Personalised ads, and ad measurement</t>
  </si>
  <si>
    <t>Ads can be personalised based on a profile. More data can be added to better personalise ads. Ad performance can be measured.</t>
  </si>
  <si>
    <t>Personalised ads, ad measurement, and audience insights</t>
  </si>
  <si>
    <t>Ads can be personalised based on a profile. More data can be added to better personalise ads. Ad performance can be measured. Insights about the audiences who saw the ads and content can be derived.</t>
  </si>
  <si>
    <t>Personalised ads profile and display</t>
  </si>
  <si>
    <t>Personalised content</t>
  </si>
  <si>
    <t>Content can be personalised based on a profile. More data can be added to better personalise content.</t>
  </si>
  <si>
    <t>Personalised content display, and content measurement</t>
  </si>
  <si>
    <t>Content can be personalised based on a profile. Content performance can be measured.</t>
  </si>
  <si>
    <t>Personalised content display, content measurement and audience insights</t>
  </si>
  <si>
    <t>Content can be personalised based on a profile. Content performance can be measured. Insights about the audiences who saw the ads and content can be derived.</t>
  </si>
  <si>
    <t>Personalised content, and content measurement</t>
  </si>
  <si>
    <t>Content can be personalised based on a profile. More data can be added to better personalise content. Content performance can be measured.</t>
  </si>
  <si>
    <t>Personalised content, content measurement and audience insights</t>
  </si>
  <si>
    <t>Content can be personalised based on a profile. More data can be added to better personalise content. Content performance can be measured. Insights about the audiences who saw the ads and content can be derived.</t>
  </si>
  <si>
    <t>Personalised content, content measurement, audience insights, and product development</t>
  </si>
  <si>
    <t>Content can be personalised based on a profile. More data can be added to better personalise content. Content performance can be measured. Insights about the audiences who saw the ads and content can be derived. Data can be used to build or improve user experience, systems, and software</t>
  </si>
  <si>
    <t>Ad and content measurement, and audience insights</t>
  </si>
  <si>
    <t>Ad and content performance can be measured.  Insights about the audiences who saw the ads and content can be derived.</t>
  </si>
  <si>
    <t>Ad and content measurement</t>
  </si>
  <si>
    <t>Ad and content performance can be measured.</t>
  </si>
  <si>
    <t>Ad measurement, and audience insights</t>
  </si>
  <si>
    <t>Ad can be measured.  Insights about the audiences who saw the ads and content can be derived.</t>
  </si>
  <si>
    <t>Ad and content measurement, audience insights, and product development</t>
  </si>
  <si>
    <t>Ad and content performance can be measured.  Insights about the audiences who saw the ads and content can be derived. Data can be used to build or improve user experience, systems, and software. Insights about the audiences who saw the ads and content can be derived.</t>
  </si>
  <si>
    <t>Content measurement, audience insights, and product development.</t>
  </si>
  <si>
    <t>Content performance can be measured. Insights about the audiences who saw the ads and content can be derived. Data can be used to build or improve user experience, systems, and software.</t>
  </si>
  <si>
    <t>Content measurement, and product development</t>
  </si>
  <si>
    <t>Content performance can be measured. Data can be used to build or improve user experience, systems, and software.</t>
  </si>
  <si>
    <t>Personalised ads and content display, ad and content measurement</t>
  </si>
  <si>
    <t>Ads and content can be personalised based on a profile. Ad and content performance can be measured.</t>
  </si>
  <si>
    <t>Personalised ads and content display, ad and content measurement, and audience insights</t>
  </si>
  <si>
    <t>Ads and content can be personalised based on a profile. Ad and content performance can be measured. Insights about the audiences who saw the ads and content can be derived. Data can be used to build or improve user experience, systems, and software.</t>
  </si>
  <si>
    <t>Personalised ads and content, ad and content measurement</t>
  </si>
  <si>
    <t>Ads and content can be personalised based on a profile. More data can be added to better personalise ads and content. Ad and content performance can be measured.</t>
  </si>
  <si>
    <t>Personalised ads and content, ad and content measurement, and audience insights</t>
  </si>
  <si>
    <t>Ads and content can be personalised based on a profile. More data can be added to better personalise ads and content. Ad and content performance can be measured. Insights about the audiences who saw the ads and content can be derived.</t>
  </si>
  <si>
    <t>Personalised ads, and content profile</t>
  </si>
  <si>
    <t>More data can be added to personalise ads and content.</t>
  </si>
  <si>
    <t>Personalised ads and content display</t>
  </si>
  <si>
    <t>Ads and content can be personalised based on a profile.</t>
  </si>
  <si>
    <t>Basic ads, ad and content measurement, and audience insights</t>
  </si>
  <si>
    <t>Basic ads can be served. Ad and content performance can be measured. Insights about the audiences who saw the ads and content can be derived.</t>
  </si>
  <si>
    <t>Personalised ads display, personalised content, ad and content measurement, and audience insights</t>
  </si>
  <si>
    <t>Ads and content can be personalised based on a profile. More data can be added to better personalise content. Ad and content performance can be measured. Insights about the audiences who saw the ads and content can be derived.</t>
  </si>
  <si>
    <t>Personalised ads display, personalised content, ad and content measurement, audience insights, and product development</t>
  </si>
  <si>
    <t>Ads and content can be personalised based on a profile. More data can be added to better personalise content. Ad and content performance can be measured. Insights about the audiences who saw the ads and content can be derived. Data can be used to build or improve user experience, systems, and software.</t>
  </si>
  <si>
    <t>Basic ads, personalised content, ad and content measurement, and audience insights</t>
  </si>
  <si>
    <t>Basic ads can be served. Content can be personalised based on a profile. More data can be added to better personalise content. Ad and content performance can be measured. Insights about the audiences who saw the ads and content can be derived.</t>
  </si>
  <si>
    <t>Basic ads, personalised content, ad and content measurement, audience insights, and product development</t>
  </si>
  <si>
    <t>Basic ads can be served. Content can be personalised based on a profile. More data can be added to better personalise content. Ad and content performance can be measured. Insights about the audiences who saw the ads and content can be derived. Data can be used to build or improve user experience, systems, and software.</t>
  </si>
  <si>
    <t>Basic ads, personalised content, content measurement, and audience insights</t>
  </si>
  <si>
    <t>Basic ads, personalised content, content measurement, audience insights, and product development</t>
  </si>
  <si>
    <t>Basic ads can be served. Content can be personalised based on a profile. More data can be added to better personalise content. Content performance can be measured. Insights about the audiences who saw the ads and content can be derived. Data can be used to build or improve user experience, systems, and software.</t>
  </si>
  <si>
    <t>Basic ads, personalised content, and ad measurement</t>
  </si>
  <si>
    <t>Basic ads can be served. Content can be personalised based on a profile. More data can be added to better personalise content. Ad performance can be measured.</t>
  </si>
  <si>
    <t>Basic ads, personalised content, ad measurement, and product development</t>
  </si>
  <si>
    <t>Basic ads can be served. Content can be personalised based on a profile. More data can be added to better personalise content. Ad performance can be measured. Data can be used to build or improve user experience, systems, and software.</t>
  </si>
  <si>
    <t>Personalised ads, ad measurement, and product development</t>
  </si>
  <si>
    <t>Ads can be personalised based on a profile. More data can be added to better personalise ads. Ad performance can be measured. Data can be used to build or improve user experience, systems, and software.</t>
  </si>
  <si>
    <t>Personalised ads, ad measurement, audience insights and product development</t>
  </si>
  <si>
    <t>Ads can be personalised based on a profile. More data can be added to better personalise ads. Ad performance can be measured. Insights about the audiences who saw the ads and content can be derived. Data can be used to build or improve user experience, systems and software.</t>
  </si>
  <si>
    <t>Personalised ads, ad and content measurement, audience insights and product development</t>
  </si>
  <si>
    <t>Ads can be personalised based on a profile. More data can be added to better personalise ads. Ad and content performance can be measured. Insights about audiences who saw the ads and content can be derived. Data can be used to build or improve user experience, systems and software.</t>
  </si>
  <si>
    <t>Personalised ads, personalised content display, ad and content measurement, audience insights and product development</t>
  </si>
  <si>
    <t>Ads and content can be personalised based on a profile. More data can be added to better personalise ads. Ad and content performance can be measured. Insights about audiences who saw the ads and content can be derived. Data can be used to build or improve user experience, systems and software.</t>
  </si>
  <si>
    <t>Personalised ads and content, ad and content measurement, audience insights and product development</t>
  </si>
  <si>
    <t>Ads and content can be personalised based on a profile. More data can be added to better personalise ads and content. Ad and content performance can be measured. Insights about audiences who saw the ads and content can be derived. Data can be used to build or improve user experience, systems and software.</t>
  </si>
  <si>
    <t>Non IAB Venoren</t>
  </si>
  <si>
    <t xml:space="preserve">data processing service </t>
  </si>
  <si>
    <t>custom service</t>
  </si>
  <si>
    <t>note</t>
  </si>
  <si>
    <t>retention period</t>
  </si>
  <si>
    <t>Mixpanel</t>
  </si>
  <si>
    <t>Optimizely</t>
  </si>
  <si>
    <t>mPlatform</t>
  </si>
  <si>
    <t>AddThis</t>
  </si>
  <si>
    <t>Yes</t>
  </si>
  <si>
    <t>adledger</t>
  </si>
  <si>
    <t>AdRoll</t>
  </si>
  <si>
    <t>Adtriba</t>
  </si>
  <si>
    <t>Advertising.com</t>
  </si>
  <si>
    <t>Aumango</t>
  </si>
  <si>
    <t>AWIN</t>
  </si>
  <si>
    <t>Batch</t>
  </si>
  <si>
    <t>BlueKai</t>
  </si>
  <si>
    <t>Digital Control</t>
  </si>
  <si>
    <t>Econda</t>
  </si>
  <si>
    <t>esome</t>
  </si>
  <si>
    <t>Facebook Audiencenetwork</t>
  </si>
  <si>
    <t>FM Labs</t>
  </si>
  <si>
    <t>GFK</t>
  </si>
  <si>
    <t>Google Ad Manager</t>
  </si>
  <si>
    <t>Hotjar</t>
  </si>
  <si>
    <t>IgnitionOne</t>
  </si>
  <si>
    <t>Mapp</t>
  </si>
  <si>
    <t>Microsoft Advertising</t>
  </si>
  <si>
    <t>Oath</t>
  </si>
  <si>
    <t>Platform 161</t>
  </si>
  <si>
    <t>Powerlinks Media</t>
  </si>
  <si>
    <t>Vibrant Media</t>
  </si>
  <si>
    <t>Vlyby</t>
  </si>
  <si>
    <t>Xaxis</t>
  </si>
  <si>
    <t>Google Analytics</t>
  </si>
  <si>
    <t>Tealium AudienceStream</t>
  </si>
  <si>
    <t>Twitter PlugIn</t>
  </si>
  <si>
    <t>Twitter Embed</t>
  </si>
  <si>
    <t>Facebook Connect</t>
  </si>
  <si>
    <t>Facebook Social Plugins</t>
  </si>
  <si>
    <t>LI only -&gt; NON IAB</t>
  </si>
  <si>
    <t>4C Insights</t>
  </si>
  <si>
    <t>4Info</t>
  </si>
  <si>
    <t>69shine</t>
  </si>
  <si>
    <t>Accuen Media</t>
  </si>
  <si>
    <r>
      <rPr>
        <u/>
        <sz val="10"/>
        <color indexed="8"/>
        <rFont val="Helvetica Neue"/>
        <family val="2"/>
      </rPr>
      <t>sensic.net</t>
    </r>
  </si>
  <si>
    <t>AddGlue</t>
  </si>
  <si>
    <t>Advertising Alliance</t>
  </si>
  <si>
    <t>adwebster</t>
  </si>
  <si>
    <t>dataXtrade</t>
  </si>
  <si>
    <t>Datonics</t>
  </si>
  <si>
    <t>DaVinci II</t>
  </si>
  <si>
    <t>Echte Liebe</t>
  </si>
  <si>
    <t>epriomo</t>
  </si>
  <si>
    <t>eprofessional</t>
  </si>
  <si>
    <t>Eq Works</t>
  </si>
  <si>
    <t>Experian</t>
  </si>
  <si>
    <t>Eyereturn</t>
  </si>
  <si>
    <t>Eyeview</t>
  </si>
  <si>
    <t>Genie</t>
  </si>
  <si>
    <t>Giant Media</t>
  </si>
  <si>
    <t>Grapeshot</t>
  </si>
  <si>
    <t>Google Display &amp; Video 360</t>
  </si>
  <si>
    <t>Light Reaction</t>
  </si>
  <si>
    <t xml:space="preserve">Media Innonovation Group </t>
  </si>
  <si>
    <r>
      <rPr>
        <u/>
        <sz val="10"/>
        <color indexed="8"/>
        <rFont val="Helvetica Neue"/>
        <family val="2"/>
      </rPr>
      <t>mobile.de</t>
    </r>
  </si>
  <si>
    <t>Mookie 1</t>
  </si>
  <si>
    <t>Netratings SiteCensus</t>
  </si>
  <si>
    <t>Ninth Decimal</t>
  </si>
  <si>
    <t>Q Division</t>
  </si>
  <si>
    <t>ScaleOut</t>
  </si>
  <si>
    <t>Serviceplan</t>
  </si>
  <si>
    <t>SundaySky</t>
  </si>
  <si>
    <t>TeraVolt</t>
  </si>
  <si>
    <t>theAgency</t>
  </si>
  <si>
    <t>Tru Optik</t>
  </si>
  <si>
    <t>TVTY</t>
  </si>
  <si>
    <t>UDG</t>
  </si>
  <si>
    <t>ViralGains</t>
  </si>
  <si>
    <t>Visible Measures</t>
  </si>
  <si>
    <t>Visual IQ</t>
  </si>
  <si>
    <t>VisualDNA</t>
  </si>
  <si>
    <t>Vodafone Gmbh</t>
  </si>
  <si>
    <t>VoiceFive</t>
  </si>
  <si>
    <t>vserv</t>
  </si>
  <si>
    <t>Wazimo</t>
  </si>
  <si>
    <t>wiredminds</t>
  </si>
  <si>
    <t>Yahoo Ad Manager</t>
  </si>
  <si>
    <t>YuMe</t>
  </si>
  <si>
    <t>Zedo</t>
  </si>
  <si>
    <t>Glomex</t>
  </si>
  <si>
    <t>SOMQUERY</t>
  </si>
  <si>
    <t>CMP vendors 02.09.2020 Instance : d1e66Oays,RRVI21YUa</t>
  </si>
  <si>
    <t>TCF 2.0 id</t>
  </si>
  <si>
    <t>active*</t>
  </si>
  <si>
    <t>data serice provider*</t>
  </si>
  <si>
    <t>custom service*</t>
  </si>
  <si>
    <t>##</t>
  </si>
  <si>
    <t>Legende</t>
  </si>
  <si>
    <r>
      <rPr>
        <sz val="11"/>
        <color indexed="8"/>
        <rFont val="Helvetica Neue"/>
        <family val="2"/>
      </rPr>
      <t xml:space="preserve">aktive : Alle TCF 2.0 IAB Vendoren, die in der CMP aktiv geschalten sind.
</t>
    </r>
    <r>
      <rPr>
        <sz val="11"/>
        <color indexed="8"/>
        <rFont val="Helvetica Neue"/>
        <family val="2"/>
      </rPr>
      <t xml:space="preserve">data service providers: Sind alle Non IAB Vendoren, die in der UC CMP Datenbank vorhanden sind.
</t>
    </r>
    <r>
      <rPr>
        <sz val="11"/>
        <color indexed="8"/>
        <rFont val="Helvetica Neue"/>
        <family val="2"/>
      </rPr>
      <t xml:space="preserve">custom service: Sind alle Non IAB Vendoren, die wir von Hand angelegt haben.
</t>
    </r>
    <r>
      <rPr>
        <b/>
        <sz val="11"/>
        <color indexed="8"/>
        <rFont val="Helvetica Neue"/>
        <family val="2"/>
      </rPr>
      <t>grün</t>
    </r>
    <r>
      <rPr>
        <sz val="11"/>
        <color indexed="8"/>
        <rFont val="Helvetica Neue"/>
        <family val="2"/>
      </rPr>
      <t xml:space="preserve">: neue TCF 2.0 Vendoren
</t>
    </r>
    <r>
      <rPr>
        <b/>
        <sz val="11"/>
        <color indexed="8"/>
        <rFont val="Helvetica Neue"/>
        <family val="2"/>
      </rPr>
      <t>gelb</t>
    </r>
    <r>
      <rPr>
        <sz val="11"/>
        <color indexed="8"/>
        <rFont val="Helvetica Neue"/>
        <family val="2"/>
      </rPr>
      <t>: TCF 2.0 Vendoren die zuvor als NON IAb Vendoren in der CMP gelistet wurden</t>
    </r>
  </si>
  <si>
    <t>409</t>
  </si>
  <si>
    <t>469</t>
  </si>
  <si>
    <t>578</t>
  </si>
  <si>
    <t>MairDumont Netletix GmbH&amp;amp;CoKG</t>
  </si>
  <si>
    <t>M,P,NEWMEDIA, GmbH</t>
  </si>
  <si>
    <t>diva-e products</t>
  </si>
  <si>
    <t>: Tappx</t>
  </si>
  <si>
    <t>151</t>
  </si>
  <si>
    <t>Admedo Technology Ltd</t>
  </si>
  <si>
    <t>Amobee Inc.</t>
  </si>
  <si>
    <t>Simplifi Holdings Inc</t>
  </si>
  <si>
    <t>DoubleVerify Inc.â€‹</t>
  </si>
  <si>
    <t>StrÃ¶er SSP GmbH (DSP)</t>
  </si>
  <si>
    <t>One Tech Group GmbH</t>
  </si>
  <si>
    <t>Adobe Audience Manager, Adobe Experience Platform</t>
  </si>
  <si>
    <t>Non-TCF</t>
  </si>
  <si>
    <t>111 Medien Service GmbH</t>
  </si>
  <si>
    <t>https://111medienservice.de/impressum-datenschutz/</t>
  </si>
  <si>
    <t>42matters AG</t>
  </si>
  <si>
    <t>https://42matters.com/privacy</t>
  </si>
  <si>
    <t>4C Insights, Inc.</t>
  </si>
  <si>
    <t>https://www.4cinsights.com/privacy-policy/</t>
  </si>
  <si>
    <t>4info</t>
  </si>
  <si>
    <t>https://www.4info.com/Privacy</t>
  </si>
  <si>
    <t>4Orange</t>
  </si>
  <si>
    <t>https://www.4orange.nl/en/</t>
  </si>
  <si>
    <t>4w Marketplace Spa</t>
  </si>
  <si>
    <t>https://www.4wmarketplace.com/privacy/</t>
  </si>
  <si>
    <t>A3Cloud.Net</t>
  </si>
  <si>
    <t>ablida GmbH</t>
  </si>
  <si>
    <t>https://www.ablida.de/nutzungsbedingungen?utm_campaign=direct&amp;utm_medium=web&amp;utm_source=footer#</t>
  </si>
  <si>
    <t>Active International GmbH</t>
  </si>
  <si>
    <t>https://www.activeinternational.de/datenschutz</t>
  </si>
  <si>
    <t>Acoustic</t>
  </si>
  <si>
    <t>https://acoustic.com/privacy-notice/</t>
  </si>
  <si>
    <t>AdAffairs</t>
  </si>
  <si>
    <t>https://www.adaffairs.de/disclaimer.php</t>
  </si>
  <si>
    <t>AdAnt Media GmbH</t>
  </si>
  <si>
    <t>https://www.adantmedia.com/index.php/impressum-und-datenschutz/</t>
  </si>
  <si>
    <t>AdBuddiz</t>
  </si>
  <si>
    <t>https://www.adbuddiz.com/</t>
  </si>
  <si>
    <t>adcash</t>
  </si>
  <si>
    <t>https://adcash.com/?utm_source=google&amp;utm_medium=cpc&amp;utm_campaign=brand_terms&amp;utm_term=adcash&amp;gclid=EAIaIQobChMI9IWut7K-6wIVh7TtCh1uTQaWEAAYASAAEgK3wPD_BwE</t>
  </si>
  <si>
    <t>add2 GmbH</t>
  </si>
  <si>
    <t>https://www.add2.de/datenschutz/</t>
  </si>
  <si>
    <t>https://www.addictivemobility.com/privacy.html</t>
  </si>
  <si>
    <t>Adello Group AG</t>
  </si>
  <si>
    <t>AdJug</t>
  </si>
  <si>
    <t>http://www.adjug.com/info/privacy.asp</t>
  </si>
  <si>
    <t>adledge</t>
  </si>
  <si>
    <t>https://adledge.com/data-privacy/</t>
  </si>
  <si>
    <t>adlicious GmbH</t>
  </si>
  <si>
    <t>https://adlicious.me/datenschutz/</t>
  </si>
  <si>
    <t>AdMaxim Inc.</t>
  </si>
  <si>
    <t>https://admedia.com/privacy/</t>
  </si>
  <si>
    <t>adnologies (HEIAS)</t>
  </si>
  <si>
    <t>Adnow LLP</t>
  </si>
  <si>
    <t>https://adnow.com/privacy-policy</t>
  </si>
  <si>
    <t>Adpilot</t>
  </si>
  <si>
    <t>AdRiver</t>
  </si>
  <si>
    <t>https://ad-sniper.com/en/confidency.php</t>
  </si>
  <si>
    <t>Adspend</t>
  </si>
  <si>
    <t>adspree media GmbH</t>
  </si>
  <si>
    <t>https://www.adspreemedia.com/privacy-policy/</t>
  </si>
  <si>
    <t>AdSpruce</t>
  </si>
  <si>
    <t>https://adspruce.com/privacy</t>
  </si>
  <si>
    <t>adthink GmbH</t>
  </si>
  <si>
    <t>https://adthink.com/fr/terms/privacy/</t>
  </si>
  <si>
    <t>https://privacy.adtriba.com/</t>
  </si>
  <si>
    <t>ADVANGELISTS</t>
  </si>
  <si>
    <t>https://www.advangelists.com/privacy-policy/</t>
  </si>
  <si>
    <t>Advertising Alliance GmbH</t>
  </si>
  <si>
    <t>https://www.advertising-alliance.de/index.php/datenschutz.html</t>
  </si>
  <si>
    <t>Advertruth</t>
  </si>
  <si>
    <t>http://www.advertruth.com/</t>
  </si>
  <si>
    <t>Affise Technologies Ltd.</t>
  </si>
  <si>
    <t>https://affise.com/privacy-policy/</t>
  </si>
  <si>
    <t>Agentur Reich</t>
  </si>
  <si>
    <t>https://www.agentur-reich.de/impressum.html</t>
  </si>
  <si>
    <t>https://www.agf.de/agf/?name=datenschutz</t>
  </si>
  <si>
    <t>https://aidata.me/policy</t>
  </si>
  <si>
    <t>Akamai Technologies Inc.</t>
  </si>
  <si>
    <t>ALDI SÜD Dienstleistungs-GmbH &amp; Co. oHG</t>
  </si>
  <si>
    <t>https://www.aldi-sued.de/de/datenschutz/</t>
  </si>
  <si>
    <t>AlephD (AOL)</t>
  </si>
  <si>
    <t>AlikeAudience Inc.</t>
  </si>
  <si>
    <t>https://alikeaudience.com/privacy-policy/</t>
  </si>
  <si>
    <t>Answer Media, Inc.</t>
  </si>
  <si>
    <t>https://answermedia.com/privacy/</t>
  </si>
  <si>
    <t>AOK</t>
  </si>
  <si>
    <t>https://www.aok.de/pk/bayern/inhalt/datenschutzerklaerung-6/</t>
  </si>
  <si>
    <t>Apple</t>
  </si>
  <si>
    <t>https://www.apple.com/de/privacy/</t>
  </si>
  <si>
    <t>AppLovin</t>
  </si>
  <si>
    <t>https://try.applovin.com/mobile-gaming?utm_source=google&amp;utm_medium=cpc&amp;utm_campaign=EU%20-%20Search%20-%20Brand&amp;utm_content=applovin&amp;utm_term=applovin&amp;utm_medium=ppc&amp;utm_term=applovin&amp;utm_campaign=EU+-+Advertisers+-+Search+-+Brand&amp;utm_source=adwords&amp;hsa_ad=381088489900&amp;hsa_ver=3&amp;hsa_net=adwords&amp;hsa_grp=47579761153&amp;hsa_mt=e&amp;hsa_src=g&amp;hsa_acc=7028117883&amp;hsa_cam=919953018&amp;hsa_kw=applovin&amp;hsa_tgt=kwd-333314237728&amp;gclid=EAIaIQobChMIy-35iY7E6wIVg6SyCh2QQgZxEAAYASAAEgIZGfD_BwE</t>
  </si>
  <si>
    <t>AppNexus</t>
  </si>
  <si>
    <t>https://www.appnexus.com/de/corporate-privacy-policy</t>
  </si>
  <si>
    <t>Appodeal</t>
  </si>
  <si>
    <t>https://www.appodeal.com/home/ccpa-privacy-policy/</t>
  </si>
  <si>
    <t>https://appreciate.mobi/page.html#/app-privacy-policy</t>
  </si>
  <si>
    <t>https://www.appsflyer.com/privacy-policy/</t>
  </si>
  <si>
    <t>https://www.apptv.com/</t>
  </si>
  <si>
    <t>Ariston Media Service GmbH</t>
  </si>
  <si>
    <t>https://www.ariston-media-service.koeln/datenschutzerklaerung/</t>
  </si>
  <si>
    <t>AstroMotion Games Limited</t>
  </si>
  <si>
    <t>https://www.atomx.com/privacy</t>
  </si>
  <si>
    <t>Audience Partners</t>
  </si>
  <si>
    <t>https://a4alticeadvertising.com/privacy-policy/</t>
  </si>
  <si>
    <t>Audience Science</t>
  </si>
  <si>
    <t>https://www.audiencescience.com/</t>
  </si>
  <si>
    <t>Audience Square</t>
  </si>
  <si>
    <t>Aumago GmbH</t>
  </si>
  <si>
    <t>https://www.aumago.com/datenschutz/</t>
  </si>
  <si>
    <t>AWIN AG</t>
  </si>
  <si>
    <t>https://www.awin.com/de/dsgvo</t>
  </si>
  <si>
    <t>axl media</t>
  </si>
  <si>
    <t>https://axl.media/</t>
  </si>
  <si>
    <t>Badische Staatsbrauerei Rothaus AG</t>
  </si>
  <si>
    <t>https://www.rothaus.de/datenschutz</t>
  </si>
  <si>
    <t>BaronsMedia.com LLC</t>
  </si>
  <si>
    <t>http://baronsmedia.com/privacy-policy/</t>
  </si>
  <si>
    <t>beech media GmbH</t>
  </si>
  <si>
    <t>https://beech.media/datenschutz/</t>
  </si>
  <si>
    <t>belboon GmbH</t>
  </si>
  <si>
    <t>https://belboon.com/datenschutz/</t>
  </si>
  <si>
    <t>bet-at-home</t>
  </si>
  <si>
    <t>https://www.bet-at-home.ag/de/privacypolicy</t>
  </si>
  <si>
    <t>Bidsopt Pte. Ltd.</t>
  </si>
  <si>
    <t>https://www.bidsopt.com/privacy-policy/</t>
  </si>
  <si>
    <t>Blackwood Seven GmbH</t>
  </si>
  <si>
    <t>https://blackwoodseven.com/cookie-policy/</t>
  </si>
  <si>
    <t>Bombora Inc.</t>
  </si>
  <si>
    <t>https://bombora.com/privacy/</t>
  </si>
  <si>
    <t>bluesummit</t>
  </si>
  <si>
    <t>https://www.bluesummit.de/datenschutz/</t>
  </si>
  <si>
    <t>Booking.com B.V.</t>
  </si>
  <si>
    <t>https://www.booking.com/content/privacy.de.html?label=gen173nr-1FCAEoggI46AdIM1gEaA6IAQGYAQe4ARfIAQzYAQHoAQH4AQuIAgGoAgO4AtKOs_oFwAIB0gIkYWMxMDA5ZTEtNWNmYi00MTI5LWFhMjUtMjkxMmUwM2IwMDM12AIG4AIB;sid=dafd8d91f179bb6c57f961b7934a2b8f</t>
  </si>
  <si>
    <t>https://branch.io/policies/#privacy</t>
  </si>
  <si>
    <t>Brandwatch GmbH</t>
  </si>
  <si>
    <t>https://www.brandwatch.com/de/legal/user-privacy-policy/</t>
  </si>
  <si>
    <t>Burda Direct interactive GmbH</t>
  </si>
  <si>
    <t>https://www.burdadirect.com/datenschutz</t>
  </si>
  <si>
    <t>C1X Inc.</t>
  </si>
  <si>
    <t>https://c1exchange.com/policy</t>
  </si>
  <si>
    <t>CampusMedia</t>
  </si>
  <si>
    <t>Cardlytics</t>
  </si>
  <si>
    <t>CAW Media-Werbeagentur GmbH</t>
  </si>
  <si>
    <t>https://www.caw-media.de/unternehmen/impressum-datenschutzerklaerung/</t>
  </si>
  <si>
    <t>CDK Global, Inc</t>
  </si>
  <si>
    <t>Centro, Inc.</t>
  </si>
  <si>
    <t>https://privacy.centro.net/</t>
  </si>
  <si>
    <t xml:space="preserve">ChannelSight </t>
  </si>
  <si>
    <t>https://answers.chartboost.com/en-us/articles/200780269</t>
  </si>
  <si>
    <t>https://chocolateplatform.com/privacy-policy/</t>
  </si>
  <si>
    <t>Chromeye</t>
  </si>
  <si>
    <t>http://chromeye.com/cookie-policy/</t>
  </si>
  <si>
    <t>https://www.cj.com/legal/privacy-policy-services-de?hsLang=en#_How_Personal_Data</t>
  </si>
  <si>
    <t>Clickky LLC</t>
  </si>
  <si>
    <t>https://clickky.biz/privacy-policy/</t>
  </si>
  <si>
    <t>Clicktripz</t>
  </si>
  <si>
    <t>https://www.clicktripz.com/privacy_policy.php</t>
  </si>
  <si>
    <t>https://www.cloudflare.com/privacypolicy/?utm_referrer=https://www.google.com/</t>
  </si>
  <si>
    <t>Cognitiv</t>
  </si>
  <si>
    <t>Comlinkdata / Comniscient Technologies</t>
  </si>
  <si>
    <t>https://comlinkdata.com/business-services-privacy-policy/</t>
  </si>
  <si>
    <t>Contech, Llc</t>
  </si>
  <si>
    <t>coop</t>
  </si>
  <si>
    <t>https://www.coop.ch/en/privacy-policy.html</t>
  </si>
  <si>
    <t>Coresite</t>
  </si>
  <si>
    <t>https://www.coresite.com/privacy</t>
  </si>
  <si>
    <t>Crazy Egg, Inc.</t>
  </si>
  <si>
    <t>https://www.crazyegg.com/privacy</t>
  </si>
  <si>
    <t>Crimson Tangerine</t>
  </si>
  <si>
    <t>Crossmedia / Incony</t>
  </si>
  <si>
    <t>https://www.incony.de/datenschutz/</t>
  </si>
  <si>
    <t>Cybertime GmbH</t>
  </si>
  <si>
    <t>https://cybertime.at/</t>
  </si>
  <si>
    <t>DataAlliance</t>
  </si>
  <si>
    <t>http://www.data-alliance.com/</t>
  </si>
  <si>
    <t>Datadog, Inc.</t>
  </si>
  <si>
    <t>https://www.datadoghq.com/legal/privacy/</t>
  </si>
  <si>
    <t>https://www.headwaydigital.com/cookie-policy/</t>
  </si>
  <si>
    <t>dataXtrade GmbH</t>
  </si>
  <si>
    <t>https://www.dataxtrade.com/de/privacy.html</t>
  </si>
  <si>
    <t>DATONICS LLC</t>
  </si>
  <si>
    <t>https://www.datonics.com/technology-privacy-policy</t>
  </si>
  <si>
    <t>Dein Kinoticket</t>
  </si>
  <si>
    <t>https://deinkinoticket.de/datenschutz/</t>
  </si>
  <si>
    <t>Dell</t>
  </si>
  <si>
    <t>https://www.dell.com/learn/de/de/decorp1/policies-privacy</t>
  </si>
  <si>
    <t>DePauli AG</t>
  </si>
  <si>
    <t>https://www.depauli.com/datenschutz</t>
  </si>
  <si>
    <t>Deutsche Telekom</t>
  </si>
  <si>
    <t>https://www.telekom.com/en/deutsche-telekom/data-privacy-information-1744</t>
  </si>
  <si>
    <t>https://diconium.com/de/impressum#datenschutz</t>
  </si>
  <si>
    <t>Digital Control GmbH &amp; Co. KG</t>
  </si>
  <si>
    <t>https://digital-control.biz/datenschutz.html</t>
  </si>
  <si>
    <t>Digital Element Inc.</t>
  </si>
  <si>
    <t>https://www.digitalelement.com/privacy/</t>
  </si>
  <si>
    <t>Digital Niche</t>
  </si>
  <si>
    <t>http://www.nichedigital.co/</t>
  </si>
  <si>
    <t>Displayce – SAS</t>
  </si>
  <si>
    <t>https://www.displayce.com/en/legal-notices/</t>
  </si>
  <si>
    <t>Diversify Media Inc.</t>
  </si>
  <si>
    <t>https://www.diversifymedia.com/privacy-policy.html</t>
  </si>
  <si>
    <t>Doubleclick Ad Exchange by Google</t>
  </si>
  <si>
    <t>Dr. Oetker</t>
  </si>
  <si>
    <t>https://www.oetker.de/footer-meta/datenschutzhinweis</t>
  </si>
  <si>
    <t>Dstillery Inc.</t>
  </si>
  <si>
    <t>Dynamic Yield Ltd.</t>
  </si>
  <si>
    <t>https://www.dynamicyield.com/privacy-policy/</t>
  </si>
  <si>
    <t>EchoSearch</t>
  </si>
  <si>
    <t>ECHTE LIEBE – Agentur für digitale Kommunikation GmbH</t>
  </si>
  <si>
    <t>https://www.echte-liebe.com/datenschutzerklaerung/</t>
  </si>
  <si>
    <t>https://www.econda.de/datenschutzhinweise/</t>
  </si>
  <si>
    <t>https://www.ensighten.com/privacy-policy/</t>
  </si>
  <si>
    <t>eprimo GmbH</t>
  </si>
  <si>
    <t>https://www.eprimo.de/ueber-eprimo/datenschutzerklaerung/</t>
  </si>
  <si>
    <t>EPROFESSIONAL GmbH</t>
  </si>
  <si>
    <t>https://www.eprofessional.de/meta/datenschutz</t>
  </si>
  <si>
    <t>EQ Works</t>
  </si>
  <si>
    <t>https://www.eqworks.com/privacy-policy/</t>
  </si>
  <si>
    <t>Equinix, Inc.</t>
  </si>
  <si>
    <t>https://www.equinix.de/company/legal/privacy/</t>
  </si>
  <si>
    <t>esome advertising technologies GmbH</t>
  </si>
  <si>
    <t>https://www.esome.com/datenschutz</t>
  </si>
  <si>
    <t>Eurowings GmbH</t>
  </si>
  <si>
    <t>https://www.eurowings.com/at/rechtliches/datenschutz.html</t>
  </si>
  <si>
    <t>Everest Ads</t>
  </si>
  <si>
    <t>https://www.everestads.com/page/terms-conditions</t>
  </si>
  <si>
    <t>https://www.crownpeak.com/privacy</t>
  </si>
  <si>
    <t>Evolve Media</t>
  </si>
  <si>
    <t>https://www.mandatory.com/privacy</t>
  </si>
  <si>
    <t>Experian GmbH</t>
  </si>
  <si>
    <t>https://www.experian.de/legal/datenschutz-bestimmungen</t>
  </si>
  <si>
    <t>Exposebox Ltd.</t>
  </si>
  <si>
    <t>https://exposebox.com/privacy-policy/</t>
  </si>
  <si>
    <t>extend.tv</t>
  </si>
  <si>
    <t>Eyereturn Marketing Inc.</t>
  </si>
  <si>
    <t>https://eyereturnmarketing.com/privacy/</t>
  </si>
  <si>
    <t>https://de-de.facebook.com/help/568137493302217</t>
  </si>
  <si>
    <t>https://www.factual.com/privacy/services/</t>
  </si>
  <si>
    <t>Falk Technologies</t>
  </si>
  <si>
    <t>Fidelity Media</t>
  </si>
  <si>
    <t>Fielmann</t>
  </si>
  <si>
    <t>https://www.fielmann.de/datenschutz/</t>
  </si>
  <si>
    <t>Fluct Inc</t>
  </si>
  <si>
    <t>FM Labs LLC</t>
  </si>
  <si>
    <t>http://www.fmlabsonline.com/privacy.html</t>
  </si>
  <si>
    <t>Focal Pointe Data Solutions, LLC</t>
  </si>
  <si>
    <t>https://www.focalpointeap.com/Home/Privacy</t>
  </si>
  <si>
    <t>Fractional Media, Inc.</t>
  </si>
  <si>
    <t>https://www.fractionalmedia.com/privacy-policy-general</t>
  </si>
  <si>
    <t>Fraudlogix. Inc.</t>
  </si>
  <si>
    <t>https://www.fraudlogix.com/privacy-policy/</t>
  </si>
  <si>
    <t>Werner &amp; Mertz GmbH</t>
  </si>
  <si>
    <t>https://www.werner-mertz.de/Funktionen/Datenschutz/</t>
  </si>
  <si>
    <t>Gaint Media Corporation</t>
  </si>
  <si>
    <t>https://giantmedia.com/privacy-policy/</t>
  </si>
  <si>
    <t>Gamut. Smart Media from Cox., LCC</t>
  </si>
  <si>
    <t>https://gamut.media/privacy-statement/</t>
  </si>
  <si>
    <t>GAPFISH GMBH</t>
  </si>
  <si>
    <t>https://gapfish.com/datenschutzerklarung/</t>
  </si>
  <si>
    <t>Geniee</t>
  </si>
  <si>
    <t>https://www.zulu5.com/de/</t>
  </si>
  <si>
    <t>GeoEdge Ltd.</t>
  </si>
  <si>
    <t>https://www.geoedge.com/privacy-policy/</t>
  </si>
  <si>
    <t>Gerolsteiner Brunnen GmbH</t>
  </si>
  <si>
    <t>https://www.gerolsteiner.de/en/privacy-policy/</t>
  </si>
  <si>
    <t>https://getintent.com/privacy/</t>
  </si>
  <si>
    <t>Getloyal</t>
  </si>
  <si>
    <t>http://getloyal.com/policy/#rec43159822</t>
  </si>
  <si>
    <t>Glispa</t>
  </si>
  <si>
    <t>https://www.glispa.com/privacy-policy/</t>
  </si>
  <si>
    <t>glomex GmbH</t>
  </si>
  <si>
    <t>Go2Mobi</t>
  </si>
  <si>
    <t>www.go2mobi.com</t>
  </si>
  <si>
    <t>Gravy Analytics, Inc.</t>
  </si>
  <si>
    <t>http://docs.gravyanalytics.com/privacypolicy.html</t>
  </si>
  <si>
    <t>GSI</t>
  </si>
  <si>
    <t>https://gsimarketing.de/datenschutz</t>
  </si>
  <si>
    <t>Havas Media</t>
  </si>
  <si>
    <t>https://havasmedia.com/data-protection-policy/</t>
  </si>
  <si>
    <t>Henkel</t>
  </si>
  <si>
    <t>https://www.henkel.com/privacy-statement-app</t>
  </si>
  <si>
    <t>Hi-Media</t>
  </si>
  <si>
    <t>https://www.hi-media.de/datenschutz/</t>
  </si>
  <si>
    <t>Hotjar Ltd.</t>
  </si>
  <si>
    <t>https://www.hotjar.com/legal/policies/privacy/</t>
  </si>
  <si>
    <t>HQ Professional Services GmbH</t>
  </si>
  <si>
    <t>HubSpot, Inc.</t>
  </si>
  <si>
    <t>https://legal.hubspot.com/de/privacy-policy?utm_id=333121885422&amp;utm_medium=paid&amp;utm_source=google&amp;utm_term=Marketing_hubspot_DE&amp;utm_campaign=Marketing_MQLs_DE_AdWords_EMEA_DACH_Brand-HubSpot_e_c_1054895011&amp;hsa_ver=3&amp;hsa_net=adwords&amp;hsa_acc=2734776884&amp;hsa_kw=hubspot&amp;hsa_grp=50609731126&amp;hsa_mt=e&amp;hsa_cam=1054895011&amp;hsa_ad=333121885422&amp;hsa_tgt=kwd-6356688152&amp;hsa_src=g&amp;gclid=EAIaIQobChMI-deDhtC56wIVDRkGAB0nZwy-EAAYASAAEgJajPD_BwE</t>
  </si>
  <si>
    <t>Hyperadx</t>
  </si>
  <si>
    <t>https://hyperaudience.com/privacy_policy</t>
  </si>
  <si>
    <t>Hyscore.io</t>
  </si>
  <si>
    <t>https://hyscore.io/data-privacy/</t>
  </si>
  <si>
    <t>i360, LLC</t>
  </si>
  <si>
    <t>https://www.i-360.com/privacy-policy/</t>
  </si>
  <si>
    <t>Infectious Media Holdings Limited</t>
  </si>
  <si>
    <t>https://www.infectiousmedia.com/end-user-privacy-notice/</t>
  </si>
  <si>
    <t>ING</t>
  </si>
  <si>
    <t>https://www.ing.de/datenschutz/</t>
  </si>
  <si>
    <t>Innovid, Inc.</t>
  </si>
  <si>
    <t>https://www.innovid.com/privacy-policy/</t>
  </si>
  <si>
    <t>Intel</t>
  </si>
  <si>
    <t>https://www.intel.com/content/www/us/en/privacy/intel-privacy-notice.html</t>
  </si>
  <si>
    <t>interceptd</t>
  </si>
  <si>
    <t>https://interceptd.com/privacy-policy/</t>
  </si>
  <si>
    <t>Interpret</t>
  </si>
  <si>
    <t>https://interpret.la/advertising/</t>
  </si>
  <si>
    <t>Interpublic Group</t>
  </si>
  <si>
    <t>https://www.interrogare.de/kontakt/datenschutz/</t>
  </si>
  <si>
    <t>Intimate Merger, Inc.</t>
  </si>
  <si>
    <t>https://corp.intimatemerger.com/privacypolicy-en/</t>
  </si>
  <si>
    <t>iotec</t>
  </si>
  <si>
    <t>https://www.wearesilverbullet.com/privacy-policy-dmp-services</t>
  </si>
  <si>
    <t>ironSource Ltd.</t>
  </si>
  <si>
    <t>http://www.ironsrc.com/wp-content/uploads/2019/03/ironSource-Privacy-Policy.pdf</t>
  </si>
  <si>
    <t>IVW</t>
  </si>
  <si>
    <t>https://www.ivw.eu/datenschutz</t>
  </si>
  <si>
    <t>Jever</t>
  </si>
  <si>
    <t>https://www.jever.de/datenschutz/</t>
  </si>
  <si>
    <t>https://www.jom-group.com/datenschutz/</t>
  </si>
  <si>
    <t>JP Gaultier</t>
  </si>
  <si>
    <t>https://www.jeanpaulgaultier.com/de-de/legal/</t>
  </si>
  <si>
    <t>Kantar Millward Brown / Insight Express</t>
  </si>
  <si>
    <t>http://www.millwardbrown.com/mb-global/what-we-do/media-digital/privacy-policy-m-and-c</t>
  </si>
  <si>
    <t>Komoona</t>
  </si>
  <si>
    <t>https://www.komoona.com/</t>
  </si>
  <si>
    <t>https://www.mediascale.de/datenschutz/</t>
  </si>
  <si>
    <t>KS Digital Media</t>
  </si>
  <si>
    <t>https://www.ksmedia.co.uk/</t>
  </si>
  <si>
    <t>Leadbolt Pty Limited</t>
  </si>
  <si>
    <t>https://www.leadbolt.com/privacy/</t>
  </si>
  <si>
    <t>LemonPi</t>
  </si>
  <si>
    <t>https://www.lemonpi.io/privacy-policy/</t>
  </si>
  <si>
    <t>https://www.liveintent.com/services-privacy-policy/</t>
  </si>
  <si>
    <t>https://www.nexstardigital.com/privacy</t>
  </si>
  <si>
    <t>Lo70s</t>
  </si>
  <si>
    <t>https://lo70s.com/</t>
  </si>
  <si>
    <t>https://www.solarwinds.com/legal/privacy</t>
  </si>
  <si>
    <t>L'TUR GmbH</t>
  </si>
  <si>
    <t>https://www.ltur.com/de/information/datenschutz</t>
  </si>
  <si>
    <t>Magna Global MediaPlus</t>
  </si>
  <si>
    <t>https://magnaglobal.com/privacy-notice/</t>
  </si>
  <si>
    <t>MAINAD COMUNICACOES LTDA</t>
  </si>
  <si>
    <t>MAPP Digital US</t>
  </si>
  <si>
    <t>https://mapp.com/privacy/</t>
  </si>
  <si>
    <t>Marin</t>
  </si>
  <si>
    <t>https://www.marinsoftware.com/privacy/privacy-central</t>
  </si>
  <si>
    <t>Marketo, Inc.</t>
  </si>
  <si>
    <t>https://documents.marketo.com/legal/privacy/</t>
  </si>
  <si>
    <t>MaxMind, Inc.</t>
  </si>
  <si>
    <t>https://www.maxmind.com/en/privacy-policy</t>
  </si>
  <si>
    <t>https://www.valassis.com/legal/privacy-policy/</t>
  </si>
  <si>
    <t>mediascale GmbH &amp; Co. KG</t>
  </si>
  <si>
    <t>Meme Video</t>
  </si>
  <si>
    <t>https://memevideo.com/privacy.php</t>
  </si>
  <si>
    <t>Metamarkets Group Inc.</t>
  </si>
  <si>
    <t>https://metamarkets.com/privacy-policy/</t>
  </si>
  <si>
    <t>Metrigo</t>
  </si>
  <si>
    <t>https://www.zalando.at/zalando-datenschutz/</t>
  </si>
  <si>
    <t>Microsoft Corporation</t>
  </si>
  <si>
    <t>https://privacy.microsoft.com/de-de/privacystatement</t>
  </si>
  <si>
    <t>Millennial Media Inc</t>
  </si>
  <si>
    <t>Mixpanel, Inc.</t>
  </si>
  <si>
    <t>https://mixpanel.com/legal/privacy-policy/</t>
  </si>
  <si>
    <t>mobile.de GmbH</t>
  </si>
  <si>
    <t>https://www.mobile.de/service/consent?lang=de</t>
  </si>
  <si>
    <t>Mobilewalla</t>
  </si>
  <si>
    <t>https://www.mobilewalla.com/business-services-privacy-policy</t>
  </si>
  <si>
    <t>Mobvista</t>
  </si>
  <si>
    <t>https://www.mobvista.com/en/privacy</t>
  </si>
  <si>
    <t>moccamedia AG</t>
  </si>
  <si>
    <t>https://www.moccamedia.com/datenschutz/</t>
  </si>
  <si>
    <t>MW Political</t>
  </si>
  <si>
    <t>https://www.mwpolitical.com/</t>
  </si>
  <si>
    <t>https://target.my.com/</t>
  </si>
  <si>
    <t>Nestle</t>
  </si>
  <si>
    <t>https://www.nestle.de/info/rechtshinweise</t>
  </si>
  <si>
    <t>NetCologne Gesellschaft für Telekommunikation mbH</t>
  </si>
  <si>
    <t>https://www.netcologne.de/datenschutz</t>
  </si>
  <si>
    <t>Netenrich, Inc.</t>
  </si>
  <si>
    <t>https://netenrich.com/policies/privacy-policy/</t>
  </si>
  <si>
    <t>Netpoint Media GmbH</t>
  </si>
  <si>
    <t>https://www.netpoint-media.de/inside/datenschutz</t>
  </si>
  <si>
    <t>New Relic, Inc.</t>
  </si>
  <si>
    <t>https://newrelic.com/termsandconditions/privacy</t>
  </si>
  <si>
    <t>Next Performance</t>
  </si>
  <si>
    <t>https://www.nielsen.com/de/de/legal/privacy-statement/</t>
  </si>
  <si>
    <t>Nintendo</t>
  </si>
  <si>
    <t>https://www.nintendo.de/Rechtliche-Informationen/Rechtliche-Informationen-757082.html</t>
  </si>
  <si>
    <t>NinthDecimal, Inc.</t>
  </si>
  <si>
    <t>https://www.ninthdecimal.com/privacy/#tab-id-2-active</t>
  </si>
  <si>
    <t>Omnicom Group Inc.</t>
  </si>
  <si>
    <t>https://www.omnicomgroup.com/privacy-notice/</t>
  </si>
  <si>
    <t>Oplytic</t>
  </si>
  <si>
    <t>https://www.oplytic.com/home/privacypolicy</t>
  </si>
  <si>
    <t>Optimatic</t>
  </si>
  <si>
    <t>https://optimatic.at/privacy-policy/</t>
  </si>
  <si>
    <t>Optimizely, Inc.</t>
  </si>
  <si>
    <t>https://www.optimizely.com/de/privacy/</t>
  </si>
  <si>
    <t>Owneriq Inc.</t>
  </si>
  <si>
    <t>https://oxford-biochron.com/privacy-policy</t>
  </si>
  <si>
    <t>PayPerSale.ru</t>
  </si>
  <si>
    <t>www.peakadx.com/</t>
  </si>
  <si>
    <t>https://www.sizmek.com/privacy-policy/</t>
  </si>
  <si>
    <t>https://persona.ly/privacy_dsp</t>
  </si>
  <si>
    <t>Philips</t>
  </si>
  <si>
    <t>https://www.philips.de/a-w/datenschutzbestimmungen.html</t>
  </si>
  <si>
    <t>pilot Hamburg GmbH</t>
  </si>
  <si>
    <t>https://www.pilot.de/datenschutz-bestimmungen/</t>
  </si>
  <si>
    <t>Pinterest</t>
  </si>
  <si>
    <t>https://policy.pinterest.com/en/privacy-policy</t>
  </si>
  <si>
    <t>Matomo</t>
  </si>
  <si>
    <t>https://matomo.org/privacy-policy/</t>
  </si>
  <si>
    <t>https://de.foursquare.com/legal/privacy</t>
  </si>
  <si>
    <t>PlaceIQ</t>
  </si>
  <si>
    <t>https://www.placeiq.com/privacy/</t>
  </si>
  <si>
    <t>Placense</t>
  </si>
  <si>
    <t>Polymorph</t>
  </si>
  <si>
    <t>https://www.walmartmedia.com/privacy</t>
  </si>
  <si>
    <t>Portvier</t>
  </si>
  <si>
    <t>https://www.portvier.de/datenschutz.html</t>
  </si>
  <si>
    <t>Primis</t>
  </si>
  <si>
    <t>https://www.primis.tech/privacy-policy/</t>
  </si>
  <si>
    <t>Project Agora</t>
  </si>
  <si>
    <t>https://projectagora.com/privacy-policy/</t>
  </si>
  <si>
    <t>Provinzial</t>
  </si>
  <si>
    <t>https://www.provinzial.com/content/provinzial/datenschutz/</t>
  </si>
  <si>
    <t>PubStream Inc.</t>
  </si>
  <si>
    <t>https://www.pubstream.co/privacy-policy/</t>
  </si>
  <si>
    <t>PUIG</t>
  </si>
  <si>
    <t>https://www.puig.com/en/legal-terms</t>
  </si>
  <si>
    <t>https://www.pulsepoint.org/</t>
  </si>
  <si>
    <t>Purch</t>
  </si>
  <si>
    <t>https://www.futureplc.com/privacy-policy/</t>
  </si>
  <si>
    <t>Q division GmbH</t>
  </si>
  <si>
    <t>https://q-division.de/datenschutzerklaerung/</t>
  </si>
  <si>
    <t>https://adstradata.com/privacy-policy/#info-collection</t>
  </si>
  <si>
    <t>Quantum</t>
  </si>
  <si>
    <t>http://quantum-advertising.com/en/</t>
  </si>
  <si>
    <t>https://www.qubit.com/legal/privacy-and-cookie-policy/</t>
  </si>
  <si>
    <t>Radeberger</t>
  </si>
  <si>
    <t>https://www.radeberger.de/radeberger-datenschutz/</t>
  </si>
  <si>
    <t>Ratiopharm</t>
  </si>
  <si>
    <t>https://www.ratiopharm.de/datenschutz.html</t>
  </si>
  <si>
    <t>http://recognified.com/privacy.html</t>
  </si>
  <si>
    <t>Red Metrics</t>
  </si>
  <si>
    <t>http://redmetricsgroup.com/</t>
  </si>
  <si>
    <t>republer</t>
  </si>
  <si>
    <t>https://republer.com/policy.html</t>
  </si>
  <si>
    <t>Rontar EE</t>
  </si>
  <si>
    <t>Safe Count</t>
  </si>
  <si>
    <t>https://www.irisys.net/privacy-statement</t>
  </si>
  <si>
    <t>Salesforce (KRUX)</t>
  </si>
  <si>
    <t>https://www.salesforce.com/company/privacy/</t>
  </si>
  <si>
    <t>https://www.salesviewer.com/de/datenschutzerklaerung</t>
  </si>
  <si>
    <t>Sas</t>
  </si>
  <si>
    <t>ScaleOut Software</t>
  </si>
  <si>
    <t>https://www.scaleoutsoftware.com/privacy/</t>
  </si>
  <si>
    <t xml:space="preserve">https://www.scoota.com/privacy
</t>
  </si>
  <si>
    <t>ScoreCard Research Beacon</t>
  </si>
  <si>
    <t>SoD ScreenOnDemand GmbH</t>
  </si>
  <si>
    <t>https://screenondemand.de/datenschutzerklaerung/</t>
  </si>
  <si>
    <t>Segmento.ru</t>
  </si>
  <si>
    <t>sensic.net</t>
  </si>
  <si>
    <t>Serviceplan Group SE &amp; Co. KG</t>
  </si>
  <si>
    <t>https://www.serviceplan.com/de/footer/privacy-policy.html</t>
  </si>
  <si>
    <t>Sigmoid</t>
  </si>
  <si>
    <t>https://www.sigmoid.com/privacy-policy/</t>
  </si>
  <si>
    <t>Sisense Inc.</t>
  </si>
  <si>
    <t>https://www.sisense.com/privacy-policy/</t>
  </si>
  <si>
    <t>Skimbit Ltd</t>
  </si>
  <si>
    <t>https://skimlinks.com/privacy-policies/</t>
  </si>
  <si>
    <t>SkinXMedia</t>
  </si>
  <si>
    <t>https://skinxmed.de/</t>
  </si>
  <si>
    <t>sky deutschland</t>
  </si>
  <si>
    <t>https://www.sky.de/datenschutz</t>
  </si>
  <si>
    <t>Smart RTB LLC</t>
  </si>
  <si>
    <t>https://smrtb.com/privacy-policy</t>
  </si>
  <si>
    <t>Smartbid / constructconnect</t>
  </si>
  <si>
    <t>https://www.constructconnect.com/privacy-policy?__hstc=264503376.6494b43c02d985f9fd18907ba5842c59.1598570264024.1598570264024.1598570264024.1&amp;__hssc=264503376.1.1598570264024&amp;__hsfp=3963717377</t>
  </si>
  <si>
    <t>Smartly.io Solutions Oy</t>
  </si>
  <si>
    <t>https://cdn2.hubspot.net/hubfs/1570479/Privacy%20Policy/Smartly.io%20Privacy%20Policy.pdf?t=1541578381755</t>
  </si>
  <si>
    <t>Smartme Analytics</t>
  </si>
  <si>
    <t>https://smartyads.com/privacy-policy</t>
  </si>
  <si>
    <t>https://www.sojern.com/privacy/</t>
  </si>
  <si>
    <t>https://somoaudience.com/</t>
  </si>
  <si>
    <t>So-net Media</t>
  </si>
  <si>
    <t>https://www.so-netmedia.jp/en/</t>
  </si>
  <si>
    <t>https://www.spirable.com/privacy-policy</t>
  </si>
  <si>
    <t>StartApp Inc.</t>
  </si>
  <si>
    <t>https://www.startapp.com/policy/privacy-policy-de/</t>
  </si>
  <si>
    <t>https://www.storygize.com/website-privacy-policy/</t>
  </si>
  <si>
    <t>Strike Exchange L.L.C</t>
  </si>
  <si>
    <t>https://strikesocial.com/privacy-policy/</t>
  </si>
  <si>
    <t>SundaySky Inc.</t>
  </si>
  <si>
    <t>https://sundaysky.com/privacy-policy/</t>
  </si>
  <si>
    <t>switch media</t>
  </si>
  <si>
    <t>https://www.switchmedia.co/advertise/</t>
  </si>
  <si>
    <t>SYZYGY Deutschland GmbH</t>
  </si>
  <si>
    <t>https://www.syzygy.net/de/data-protection_syzygy_de/</t>
  </si>
  <si>
    <t>Tamoco</t>
  </si>
  <si>
    <t>Target Performance GmbH</t>
  </si>
  <si>
    <t>https://www.targetperformance.de/datenschutz/</t>
  </si>
  <si>
    <t>Targeted Victory, LLC</t>
  </si>
  <si>
    <t>https://targetedvictory.com/privacy-policy/</t>
  </si>
  <si>
    <t>https://tealium.com/privacy/</t>
  </si>
  <si>
    <t>TellApart</t>
  </si>
  <si>
    <t>TeraVolt GmbH</t>
  </si>
  <si>
    <t>https://www.teravolt.tv/datenschutz/</t>
  </si>
  <si>
    <t>TheAgencyServices, Inc.</t>
  </si>
  <si>
    <t>http://theagency.com/privacy-policy/</t>
  </si>
  <si>
    <t>TheMediaTrust Company</t>
  </si>
  <si>
    <t>https://mediatrust.com/privacy-statement</t>
  </si>
  <si>
    <t>Thirdpresence Ltd.</t>
  </si>
  <si>
    <t>https://thirdpresence.com/privacy-policy/</t>
  </si>
  <si>
    <t>Thrive Global Holdings Inc.</t>
  </si>
  <si>
    <t>https://thriveglobal.com/privacy/</t>
  </si>
  <si>
    <t>https://privacy.timeonegroup.com/en/?utm_source=privacy_perf</t>
  </si>
  <si>
    <t>Total Return GmbH</t>
  </si>
  <si>
    <t>https://www.northdata.de/_privacy</t>
  </si>
  <si>
    <t>tracedelight GmbH</t>
  </si>
  <si>
    <t>https://www.tracdelight.io/datenschutz/</t>
  </si>
  <si>
    <t>https://www.tradedoubler.com/de/privacy-policy/</t>
  </si>
  <si>
    <t>TradingWorks</t>
  </si>
  <si>
    <t>http://www.igaworks.com/privacy?tf_lang=en</t>
  </si>
  <si>
    <t>https://trafmag.com/policy</t>
  </si>
  <si>
    <t>Trbo (Ströer Digital)</t>
  </si>
  <si>
    <t>Tremor Video, Inc.</t>
  </si>
  <si>
    <t>https://www.tremorvideo.com/privacy-policy/#cookies</t>
  </si>
  <si>
    <t>Tripartz B.V</t>
  </si>
  <si>
    <t>Tru Optik Data Corp.</t>
  </si>
  <si>
    <t>https://www.truoptik.com/privacy-policy</t>
  </si>
  <si>
    <t>TrueData Solutions, Inc.</t>
  </si>
  <si>
    <t>https://www.trueffect.com/global-protect/login.esp</t>
  </si>
  <si>
    <t>Tune / HasOffers</t>
  </si>
  <si>
    <t>https://www.tune.com/resources/data-and-privacy/privacy-policies/</t>
  </si>
  <si>
    <t>TVTY, Inc.</t>
  </si>
  <si>
    <t>https://tvty.tv/emea/privacy-policy/</t>
  </si>
  <si>
    <t>Twitter, Inc.</t>
  </si>
  <si>
    <t>https://twitter.com/de/privacy</t>
  </si>
  <si>
    <t>UDG GmbH</t>
  </si>
  <si>
    <t>https://www.udg.de/de-de/datenschutz</t>
  </si>
  <si>
    <t>Unacast</t>
  </si>
  <si>
    <t>https://www.undertone.com/de/privacy/</t>
  </si>
  <si>
    <t>Upravel</t>
  </si>
  <si>
    <t>http://upravel.com/</t>
  </si>
  <si>
    <t>Verve Group, Inc.</t>
  </si>
  <si>
    <t>https://verve.com/privacy-policy/</t>
  </si>
  <si>
    <t>Viant Technology LLC</t>
  </si>
  <si>
    <t>https://www.viantinc.com/privacy-policy/</t>
  </si>
  <si>
    <t>https://videoamp.com/privacy-policy/</t>
  </si>
  <si>
    <t>ViralGains, Inc.</t>
  </si>
  <si>
    <t>https://www.viralgains.com/privacy-policy/</t>
  </si>
  <si>
    <t>virtual minds AG</t>
  </si>
  <si>
    <t>https://virtualminds.de/datenschutz</t>
  </si>
  <si>
    <t>https://www.vizury.com/legal/privacy-policy</t>
  </si>
  <si>
    <t>VLYBY Digital GmbH</t>
  </si>
  <si>
    <t>https://vlyby.com/privacy-policy</t>
  </si>
  <si>
    <t>https://www.vodafone.de/unternehmen/soziale-verantwortung/datenschutz-privatsphaere.html</t>
  </si>
  <si>
    <t>VoiceFive, Inc.</t>
  </si>
  <si>
    <t>https://www.voicefive.com/privacy.aspx?&amp;newlanguage=3</t>
  </si>
  <si>
    <t>Vorwerk &amp; Co. KG</t>
  </si>
  <si>
    <t>https://corporate.vorwerk.de/datenschutz/</t>
  </si>
  <si>
    <t>VSERV</t>
  </si>
  <si>
    <t>https://www.vserv.com/privacy-policy/</t>
  </si>
  <si>
    <t>Vungle, Inc.</t>
  </si>
  <si>
    <t>https://vungle.com/privacy/</t>
  </si>
  <si>
    <t>https://waardex.com/privacy-policy/</t>
  </si>
  <si>
    <t>Wazimo Media Ltd.</t>
  </si>
  <si>
    <t>https://www.wazimo.com/privacy.html</t>
  </si>
  <si>
    <t>Web3</t>
  </si>
  <si>
    <t>https://web3.us.com/</t>
  </si>
  <si>
    <t>https://www.webgains.com/public/de/datenschutzerklaerung/</t>
  </si>
  <si>
    <t>Webtrends Inc.</t>
  </si>
  <si>
    <t>https://www.webtrends.com/legal/privacy-statement/</t>
  </si>
  <si>
    <t>Wideorbit</t>
  </si>
  <si>
    <t>https://www.wideorbit.com/privacy</t>
  </si>
  <si>
    <t>http://info.en.widerplanet.com/policy/privacy?lang=en</t>
  </si>
  <si>
    <t>WiredMinds</t>
  </si>
  <si>
    <t>https://wiredminds.de/datenschutz/</t>
  </si>
  <si>
    <t>WPP (ehemals Xaxis)</t>
  </si>
  <si>
    <t>Xapads Media</t>
  </si>
  <si>
    <t>https://www.xapads.com/privacy-policy/</t>
  </si>
  <si>
    <t>Xendiz</t>
  </si>
  <si>
    <t>https://xendiz.com/privacy</t>
  </si>
  <si>
    <t>Yandex AppMetrics</t>
  </si>
  <si>
    <t>https://appmetrica.yandex.com/about/privacy-policy</t>
  </si>
  <si>
    <t>YesUpHost.com</t>
  </si>
  <si>
    <t>http://www.yesuphost.com/privacy-policy/</t>
  </si>
  <si>
    <t>Yougov</t>
  </si>
  <si>
    <t>https://yougov.de/unternehmen/terms-combined/#/datenschutz</t>
  </si>
  <si>
    <t>Zayo Group, LLC</t>
  </si>
  <si>
    <t>https://www.zayo.com/privacy</t>
  </si>
  <si>
    <t>Zebestof EMEA</t>
  </si>
  <si>
    <t>Zeropark</t>
  </si>
  <si>
    <t>https://zeropark.com/privacy-policy/</t>
  </si>
  <si>
    <t>zvelo, Inc.</t>
  </si>
  <si>
    <t>https://zvelo.com/privacy-policy/</t>
  </si>
  <si>
    <t>https://zyp.tv/privacy-policy/</t>
  </si>
  <si>
    <t>glomex Vendor Longlist</t>
  </si>
  <si>
    <t>https://www.glomex.com/de/datenschutzbestimmungen/datenschutzbestimmungen-fuer-den-glomex-player/</t>
  </si>
  <si>
    <t>ProSiebenSat.1 Digital Data GmbH</t>
  </si>
  <si>
    <t>Freshclip GmbH &amp; Co. KG</t>
  </si>
  <si>
    <t>https://www.freshclip.de/datenschutzerklaerung/</t>
  </si>
  <si>
    <t>Adelaide Metrics Inc</t>
  </si>
  <si>
    <t>Version: last updated 2021-09-21</t>
  </si>
  <si>
    <t>https://adelaidelift.com/privacy</t>
  </si>
  <si>
    <t>https://admetrics.io/en/privacy_policy/</t>
  </si>
  <si>
    <t>https://dataxtrade.com/de/privacy.html</t>
  </si>
  <si>
    <t>https://www.unilevernotices.com/poland/polish/privacy-notice/notice.html</t>
  </si>
  <si>
    <t>https://www.reppublika.com/privacy-policy</t>
  </si>
  <si>
    <t>https://permodo.com/de/privacy.html</t>
  </si>
  <si>
    <t>https://www.stroeer.de/konvergenz-konzepte/daten-technologien/stroeer-ssp/datenschutz-ssp.html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</si>
</sst>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indexed="8"/>
      <name val="Helvetica Neue"/>
    </font>
    <font>
      <sz val="12"/>
      <color indexed="8"/>
      <name val="Helvetica Neue"/>
      <family val="2"/>
    </font>
    <font>
      <b/>
      <sz val="10"/>
      <color indexed="8"/>
      <name val="Helvetica Neue"/>
      <family val="2"/>
    </font>
    <font>
      <u/>
      <sz val="10"/>
      <color indexed="8"/>
      <name val="Helvetica Neue"/>
      <family val="2"/>
    </font>
    <font>
      <sz val="8"/>
      <color indexed="8"/>
      <name val="Helvetica Neue"/>
      <family val="2"/>
    </font>
    <font>
      <b/>
      <sz val="8"/>
      <color indexed="8"/>
      <name val="Helvetica Neue"/>
      <family val="2"/>
    </font>
    <font>
      <b/>
      <sz val="10"/>
      <color indexed="20"/>
      <name val="Helvetica Neue"/>
      <family val="2"/>
    </font>
    <font>
      <sz val="11"/>
      <color indexed="8"/>
      <name val="Helvetica Neue"/>
      <family val="2"/>
    </font>
    <font>
      <b/>
      <sz val="11"/>
      <color indexed="8"/>
      <name val="Helvetica Neue"/>
      <family val="2"/>
    </font>
    <font>
      <sz val="10"/>
      <color indexed="8"/>
      <name val="Helvetica Neue"/>
      <family val="2"/>
    </font>
    <font>
      <sz val="12"/>
      <color theme="1"/>
      <name val="Helvetica Neue"/>
      <family val="2"/>
      <scheme val="minor"/>
    </font>
    <font>
      <b/>
      <sz val="12"/>
      <color indexed="8"/>
      <name val="Calibri"/>
      <family val="2"/>
    </font>
    <font>
      <sz val="10"/>
      <color indexed="8"/>
      <name val="Calibri"/>
      <family val="2"/>
    </font>
    <font>
      <sz val="12"/>
      <color indexed="8"/>
      <name val="Calibri"/>
      <family val="2"/>
    </font>
    <font>
      <b/>
      <sz val="10"/>
      <color indexed="8"/>
      <name val="Calibri"/>
      <family val="2"/>
    </font>
    <font>
      <b/>
      <sz val="10"/>
      <name val="Calibri"/>
      <family val="2"/>
    </font>
    <font>
      <sz val="10"/>
      <color rgb="FF000000"/>
      <name val="Arial Unicode MS"/>
    </font>
    <font>
      <sz val="10"/>
      <name val="Calibri"/>
      <family val="2"/>
    </font>
    <font>
      <sz val="10"/>
      <name val="Arial"/>
      <family val="2"/>
    </font>
    <font>
      <sz val="10"/>
      <color rgb="FF1D1C1D"/>
      <name val="Calibri"/>
      <family val="2"/>
    </font>
    <font>
      <sz val="10"/>
      <color rgb="FF000000"/>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1"/>
        <bgColor auto="1"/>
      </patternFill>
    </fill>
    <fill>
      <patternFill patternType="solid">
        <fgColor theme="2" tint="-9.9978637043366805E-2"/>
        <bgColor indexed="64"/>
      </patternFill>
    </fill>
    <fill>
      <patternFill patternType="solid">
        <fgColor theme="2"/>
        <bgColor indexed="64"/>
      </patternFill>
    </fill>
  </fills>
  <borders count="25">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1"/>
      </bottom>
      <diagonal/>
    </border>
    <border>
      <left style="thin">
        <color indexed="11"/>
      </left>
      <right style="thin">
        <color indexed="10"/>
      </right>
      <top style="thin">
        <color indexed="10"/>
      </top>
      <bottom style="thin">
        <color indexed="11"/>
      </bottom>
      <diagonal/>
    </border>
    <border>
      <left style="thin">
        <color indexed="11"/>
      </left>
      <right style="thin">
        <color indexed="11"/>
      </right>
      <top style="thin">
        <color indexed="11"/>
      </top>
      <bottom style="thin">
        <color indexed="10"/>
      </bottom>
      <diagonal/>
    </border>
    <border>
      <left style="thin">
        <color indexed="11"/>
      </left>
      <right style="thin">
        <color indexed="11"/>
      </right>
      <top style="thin">
        <color indexed="10"/>
      </top>
      <bottom style="thin">
        <color indexed="10"/>
      </bottom>
      <diagonal/>
    </border>
    <border>
      <left style="thin">
        <color indexed="11"/>
      </left>
      <right style="thin">
        <color indexed="11"/>
      </right>
      <top style="thin">
        <color indexed="10"/>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0"/>
      </bottom>
      <diagonal/>
    </border>
    <border>
      <left style="thin">
        <color indexed="11"/>
      </left>
      <right/>
      <top style="thin">
        <color indexed="10"/>
      </top>
      <bottom style="thin">
        <color indexed="10"/>
      </bottom>
      <diagonal/>
    </border>
    <border>
      <left/>
      <right/>
      <top style="thin">
        <color indexed="10"/>
      </top>
      <bottom style="thin">
        <color indexed="10"/>
      </bottom>
      <diagonal/>
    </border>
    <border>
      <left/>
      <right/>
      <top style="thin">
        <color indexed="10"/>
      </top>
      <bottom style="thin">
        <color indexed="11"/>
      </bottom>
      <diagonal/>
    </border>
    <border>
      <left style="thin">
        <color indexed="64"/>
      </left>
      <right style="thin">
        <color indexed="64"/>
      </right>
      <top style="thin">
        <color indexed="64"/>
      </top>
      <bottom style="thin">
        <color indexed="64"/>
      </bottom>
      <diagonal/>
    </border>
    <border>
      <left style="thin">
        <color indexed="10"/>
      </left>
      <right style="thin">
        <color indexed="11"/>
      </right>
      <top style="thin">
        <color indexed="10"/>
      </top>
      <bottom/>
      <diagonal/>
    </border>
    <border>
      <left style="thin">
        <color indexed="11"/>
      </left>
      <right style="thin">
        <color indexed="11"/>
      </right>
      <top style="thin">
        <color indexed="10"/>
      </top>
      <bottom/>
      <diagonal/>
    </border>
    <border>
      <left style="thin">
        <color indexed="64"/>
      </left>
      <right/>
      <top/>
      <bottom style="thin">
        <color indexed="64"/>
      </bottom>
      <diagonal/>
    </border>
    <border>
      <left/>
      <right style="thin">
        <color indexed="10"/>
      </right>
      <top style="thin">
        <color indexed="10"/>
      </top>
      <bottom style="thin">
        <color indexed="10"/>
      </bottom>
      <diagonal/>
    </border>
    <border>
      <left style="thin">
        <color indexed="11"/>
      </left>
      <right/>
      <top style="thin">
        <color indexed="10"/>
      </top>
      <bottom/>
      <diagonal/>
    </border>
    <border>
      <left style="thin">
        <color indexed="11"/>
      </left>
      <right/>
      <top/>
      <bottom style="thin">
        <color indexed="10"/>
      </bottom>
      <diagonal/>
    </border>
  </borders>
  <cellStyleXfs count="3">
    <xf numFmtId="0" fontId="0" fillId="0" borderId="0" applyNumberFormat="0" applyFill="0" applyBorder="0" applyProtection="0">
      <alignment vertical="top" wrapText="1"/>
    </xf>
    <xf numFmtId="0" fontId="10" fillId="0" borderId="0"/>
    <xf numFmtId="0" fontId="9" fillId="0" borderId="0" applyNumberFormat="0" applyFill="0" applyBorder="0" applyProtection="0">
      <alignment vertical="top" wrapText="1"/>
    </xf>
  </cellStyleXfs>
  <cellXfs count="142">
    <xf numFmtId="0" fontId="0" fillId="0" borderId="0" xfId="0" applyFont="1" applyAlignment="1">
      <alignment vertical="top" wrapText="1"/>
    </xf>
    <xf numFmtId="0" fontId="0" fillId="0" borderId="0" xfId="0" applyNumberFormat="1" applyFont="1" applyAlignment="1">
      <alignment vertical="top" wrapText="1"/>
    </xf>
    <xf numFmtId="49" fontId="2" fillId="2" borderId="1" xfId="0" applyNumberFormat="1" applyFont="1" applyFill="1" applyBorder="1" applyAlignment="1">
      <alignment vertical="top" wrapText="1"/>
    </xf>
    <xf numFmtId="0" fontId="2" fillId="3" borderId="2" xfId="0" applyNumberFormat="1" applyFont="1" applyFill="1" applyBorder="1" applyAlignment="1">
      <alignment vertical="top" wrapText="1"/>
    </xf>
    <xf numFmtId="49" fontId="0" fillId="0" borderId="3" xfId="0" applyNumberFormat="1" applyFont="1" applyBorder="1" applyAlignment="1">
      <alignment vertical="top" wrapText="1"/>
    </xf>
    <xf numFmtId="49" fontId="0" fillId="0" borderId="4" xfId="0" applyNumberFormat="1" applyFont="1" applyBorder="1" applyAlignment="1">
      <alignment vertical="top" wrapText="1"/>
    </xf>
    <xf numFmtId="0" fontId="2" fillId="3" borderId="5" xfId="0" applyNumberFormat="1" applyFont="1" applyFill="1" applyBorder="1" applyAlignment="1">
      <alignment vertical="top" wrapText="1"/>
    </xf>
    <xf numFmtId="49" fontId="0" fillId="0" borderId="6" xfId="0" applyNumberFormat="1" applyFont="1" applyBorder="1" applyAlignment="1">
      <alignment vertical="top" wrapText="1"/>
    </xf>
    <xf numFmtId="49" fontId="0" fillId="0" borderId="7" xfId="0" applyNumberFormat="1" applyFont="1" applyBorder="1" applyAlignment="1">
      <alignment vertical="top" wrapText="1"/>
    </xf>
    <xf numFmtId="0" fontId="2" fillId="3" borderId="8" xfId="0" applyNumberFormat="1" applyFont="1" applyFill="1" applyBorder="1" applyAlignment="1">
      <alignment vertical="top" wrapText="1"/>
    </xf>
    <xf numFmtId="49" fontId="0" fillId="0" borderId="9" xfId="0" applyNumberFormat="1" applyFont="1" applyBorder="1" applyAlignment="1">
      <alignment vertical="top" wrapText="1"/>
    </xf>
    <xf numFmtId="49" fontId="0" fillId="0" borderId="1" xfId="0" applyNumberFormat="1" applyFont="1" applyBorder="1" applyAlignment="1">
      <alignment vertical="top" wrapText="1"/>
    </xf>
    <xf numFmtId="0" fontId="2" fillId="0" borderId="4" xfId="0" applyNumberFormat="1" applyFont="1" applyBorder="1" applyAlignment="1">
      <alignment vertical="top" wrapText="1"/>
    </xf>
    <xf numFmtId="0" fontId="2" fillId="0" borderId="4" xfId="0" applyFont="1" applyBorder="1" applyAlignment="1">
      <alignment vertical="top" wrapText="1"/>
    </xf>
    <xf numFmtId="0" fontId="0" fillId="0" borderId="0" xfId="0" applyNumberFormat="1" applyFont="1" applyAlignment="1">
      <alignment vertical="top" wrapText="1"/>
    </xf>
    <xf numFmtId="0" fontId="2" fillId="2" borderId="1" xfId="0" applyFont="1" applyFill="1" applyBorder="1" applyAlignment="1">
      <alignment vertical="top" wrapText="1"/>
    </xf>
    <xf numFmtId="0" fontId="2" fillId="2" borderId="1" xfId="0" applyNumberFormat="1" applyFont="1" applyFill="1" applyBorder="1" applyAlignment="1">
      <alignment vertical="top" wrapText="1"/>
    </xf>
    <xf numFmtId="49" fontId="0" fillId="0" borderId="10" xfId="0" applyNumberFormat="1" applyFont="1" applyBorder="1" applyAlignment="1">
      <alignment vertical="top" wrapText="1"/>
    </xf>
    <xf numFmtId="49" fontId="0" fillId="0" borderId="2" xfId="0" applyNumberFormat="1" applyFont="1" applyBorder="1" applyAlignment="1">
      <alignment vertical="top" wrapText="1"/>
    </xf>
    <xf numFmtId="0" fontId="0" fillId="0" borderId="10" xfId="0" applyNumberFormat="1" applyFont="1" applyBorder="1" applyAlignment="1">
      <alignment vertical="top" wrapText="1"/>
    </xf>
    <xf numFmtId="0" fontId="0" fillId="0" borderId="3" xfId="0" applyNumberFormat="1" applyFont="1" applyBorder="1" applyAlignment="1">
      <alignment vertical="top" wrapText="1"/>
    </xf>
    <xf numFmtId="0" fontId="0" fillId="0" borderId="4" xfId="0" applyNumberFormat="1" applyFont="1" applyBorder="1" applyAlignment="1">
      <alignment vertical="top" wrapText="1"/>
    </xf>
    <xf numFmtId="0" fontId="0" fillId="0" borderId="4" xfId="0" applyFont="1" applyBorder="1" applyAlignment="1">
      <alignment vertical="top" wrapText="1"/>
    </xf>
    <xf numFmtId="0" fontId="0" fillId="0" borderId="2" xfId="0" applyNumberFormat="1" applyFont="1" applyBorder="1" applyAlignment="1">
      <alignment vertical="top" wrapText="1"/>
    </xf>
    <xf numFmtId="49" fontId="0" fillId="0" borderId="11" xfId="0" applyNumberFormat="1" applyFont="1" applyBorder="1" applyAlignment="1">
      <alignment vertical="top" wrapText="1"/>
    </xf>
    <xf numFmtId="49" fontId="0" fillId="0" borderId="5" xfId="0" applyNumberFormat="1" applyFont="1" applyBorder="1" applyAlignment="1">
      <alignment vertical="top" wrapText="1"/>
    </xf>
    <xf numFmtId="0" fontId="0" fillId="0" borderId="11" xfId="0" applyNumberFormat="1" applyFont="1" applyBorder="1" applyAlignment="1">
      <alignment vertical="top" wrapText="1"/>
    </xf>
    <xf numFmtId="0" fontId="0" fillId="0" borderId="6" xfId="0" applyNumberFormat="1" applyFont="1" applyBorder="1" applyAlignment="1">
      <alignment vertical="top" wrapText="1"/>
    </xf>
    <xf numFmtId="0" fontId="0" fillId="0" borderId="7" xfId="0" applyNumberFormat="1" applyFont="1" applyBorder="1" applyAlignment="1">
      <alignment vertical="top" wrapText="1"/>
    </xf>
    <xf numFmtId="0" fontId="0" fillId="0" borderId="7" xfId="0" applyFont="1" applyBorder="1" applyAlignment="1">
      <alignment vertical="top" wrapText="1"/>
    </xf>
    <xf numFmtId="0" fontId="0" fillId="0" borderId="5" xfId="0" applyFont="1" applyBorder="1" applyAlignment="1">
      <alignment vertical="top" wrapText="1"/>
    </xf>
    <xf numFmtId="0" fontId="0" fillId="0" borderId="5" xfId="0" applyNumberFormat="1" applyFont="1" applyBorder="1" applyAlignment="1">
      <alignment vertical="top" wrapText="1"/>
    </xf>
    <xf numFmtId="0" fontId="0" fillId="0" borderId="6" xfId="0" applyFont="1" applyBorder="1" applyAlignment="1">
      <alignment vertical="top" wrapText="1"/>
    </xf>
    <xf numFmtId="0" fontId="0" fillId="0" borderId="11" xfId="0" applyFont="1" applyBorder="1" applyAlignment="1">
      <alignment vertical="top" wrapText="1"/>
    </xf>
    <xf numFmtId="0" fontId="0" fillId="0" borderId="12" xfId="0" applyNumberFormat="1" applyFont="1" applyBorder="1" applyAlignment="1">
      <alignment vertical="top" wrapText="1"/>
    </xf>
    <xf numFmtId="0" fontId="0" fillId="0" borderId="13" xfId="0" applyNumberFormat="1" applyFont="1" applyBorder="1" applyAlignment="1">
      <alignment vertical="top" wrapText="1"/>
    </xf>
    <xf numFmtId="49" fontId="0" fillId="0" borderId="12" xfId="0" applyNumberFormat="1" applyFont="1" applyBorder="1" applyAlignment="1">
      <alignment vertical="top" wrapText="1"/>
    </xf>
    <xf numFmtId="0" fontId="0" fillId="0" borderId="8" xfId="0" applyFont="1" applyBorder="1" applyAlignment="1">
      <alignment vertical="top" wrapText="1"/>
    </xf>
    <xf numFmtId="0" fontId="0" fillId="0" borderId="9" xfId="0" applyNumberFormat="1" applyFont="1" applyBorder="1" applyAlignment="1">
      <alignment vertical="top" wrapText="1"/>
    </xf>
    <xf numFmtId="0" fontId="0" fillId="0" borderId="1" xfId="0" applyNumberFormat="1" applyFont="1" applyBorder="1" applyAlignment="1">
      <alignment vertical="top" wrapText="1"/>
    </xf>
    <xf numFmtId="0" fontId="0" fillId="0" borderId="8" xfId="0" applyNumberFormat="1" applyFont="1" applyBorder="1" applyAlignment="1">
      <alignment vertical="top" wrapText="1"/>
    </xf>
    <xf numFmtId="49" fontId="2" fillId="0" borderId="4" xfId="0" applyNumberFormat="1" applyFont="1" applyBorder="1" applyAlignment="1">
      <alignment vertical="top" wrapText="1"/>
    </xf>
    <xf numFmtId="0" fontId="4" fillId="4" borderId="4" xfId="0" applyNumberFormat="1" applyFont="1" applyFill="1" applyBorder="1" applyAlignment="1">
      <alignment horizontal="right" vertical="center" wrapText="1"/>
    </xf>
    <xf numFmtId="0" fontId="4" fillId="0" borderId="4" xfId="0" applyNumberFormat="1" applyFont="1" applyBorder="1" applyAlignment="1">
      <alignment horizontal="right" vertical="center" wrapText="1"/>
    </xf>
    <xf numFmtId="0" fontId="5" fillId="0" borderId="4" xfId="0" applyNumberFormat="1" applyFont="1" applyBorder="1" applyAlignment="1">
      <alignment vertical="top" wrapText="1"/>
    </xf>
    <xf numFmtId="0" fontId="2" fillId="0" borderId="7" xfId="0" applyFont="1" applyBorder="1" applyAlignment="1">
      <alignment vertical="top" wrapText="1"/>
    </xf>
    <xf numFmtId="9" fontId="5" fillId="0" borderId="7" xfId="0" applyNumberFormat="1" applyFont="1" applyBorder="1" applyAlignment="1">
      <alignment vertical="top" wrapText="1"/>
    </xf>
    <xf numFmtId="9" fontId="4" fillId="0" borderId="7" xfId="0" applyNumberFormat="1" applyFont="1" applyBorder="1" applyAlignment="1">
      <alignment horizontal="right" vertical="center" wrapText="1"/>
    </xf>
    <xf numFmtId="0" fontId="0" fillId="0" borderId="0" xfId="0" applyNumberFormat="1" applyFont="1" applyAlignment="1">
      <alignment vertical="top" wrapText="1"/>
    </xf>
    <xf numFmtId="0" fontId="0" fillId="0" borderId="0" xfId="0" applyNumberFormat="1" applyFont="1" applyAlignment="1">
      <alignment vertical="top" wrapText="1"/>
    </xf>
    <xf numFmtId="0" fontId="0" fillId="5" borderId="7" xfId="0" applyNumberFormat="1" applyFont="1" applyFill="1" applyBorder="1" applyAlignment="1">
      <alignment vertical="top" wrapText="1"/>
    </xf>
    <xf numFmtId="0" fontId="0" fillId="0" borderId="1" xfId="0" applyFont="1" applyBorder="1" applyAlignment="1">
      <alignment vertical="top" wrapText="1"/>
    </xf>
    <xf numFmtId="49" fontId="2" fillId="0" borderId="4" xfId="0" applyNumberFormat="1" applyFont="1" applyBorder="1" applyAlignment="1">
      <alignment horizontal="right" vertical="top" wrapText="1"/>
    </xf>
    <xf numFmtId="0" fontId="0" fillId="0" borderId="0" xfId="0" applyNumberFormat="1" applyFont="1" applyAlignment="1">
      <alignment vertical="top" wrapText="1"/>
    </xf>
    <xf numFmtId="49" fontId="2" fillId="2" borderId="1" xfId="0" applyNumberFormat="1" applyFont="1" applyFill="1" applyBorder="1" applyAlignment="1">
      <alignment horizontal="center" vertical="top" wrapText="1"/>
    </xf>
    <xf numFmtId="49" fontId="0" fillId="6" borderId="6" xfId="0" applyNumberFormat="1" applyFont="1" applyFill="1" applyBorder="1" applyAlignment="1">
      <alignment vertical="top" wrapText="1"/>
    </xf>
    <xf numFmtId="0" fontId="0" fillId="6" borderId="7" xfId="0" applyNumberFormat="1" applyFont="1" applyFill="1" applyBorder="1" applyAlignment="1">
      <alignment vertical="top" wrapText="1"/>
    </xf>
    <xf numFmtId="49" fontId="0" fillId="6" borderId="9" xfId="0" applyNumberFormat="1" applyFont="1" applyFill="1" applyBorder="1" applyAlignment="1">
      <alignment vertical="top" wrapText="1"/>
    </xf>
    <xf numFmtId="0" fontId="0" fillId="6" borderId="1" xfId="0" applyNumberFormat="1" applyFont="1" applyFill="1" applyBorder="1" applyAlignment="1">
      <alignment vertical="top" wrapText="1"/>
    </xf>
    <xf numFmtId="49" fontId="2" fillId="0" borderId="7" xfId="0" applyNumberFormat="1" applyFont="1" applyBorder="1" applyAlignment="1">
      <alignment vertical="top" wrapText="1"/>
    </xf>
    <xf numFmtId="0" fontId="6" fillId="7" borderId="7" xfId="0" applyNumberFormat="1" applyFont="1" applyFill="1" applyBorder="1" applyAlignment="1">
      <alignment vertical="top" wrapText="1"/>
    </xf>
    <xf numFmtId="0" fontId="6" fillId="0" borderId="7" xfId="0" applyFont="1" applyBorder="1" applyAlignment="1">
      <alignment vertical="top" wrapText="1"/>
    </xf>
    <xf numFmtId="49" fontId="11" fillId="0" borderId="0" xfId="0" applyNumberFormat="1" applyFont="1" applyAlignment="1">
      <alignment horizontal="left" vertical="center"/>
    </xf>
    <xf numFmtId="0" fontId="12" fillId="0" borderId="0" xfId="0" applyNumberFormat="1" applyFont="1" applyAlignment="1">
      <alignment vertical="center"/>
    </xf>
    <xf numFmtId="0" fontId="13" fillId="0" borderId="0" xfId="0" applyFont="1" applyAlignment="1">
      <alignment vertical="center"/>
    </xf>
    <xf numFmtId="0" fontId="12" fillId="0" borderId="0" xfId="0" applyNumberFormat="1" applyFont="1" applyAlignment="1">
      <alignment vertical="top"/>
    </xf>
    <xf numFmtId="49" fontId="13" fillId="0" borderId="0" xfId="0" applyNumberFormat="1" applyFont="1" applyAlignment="1">
      <alignment horizontal="left" vertical="center"/>
    </xf>
    <xf numFmtId="49" fontId="13" fillId="0" borderId="0" xfId="0" applyNumberFormat="1" applyFont="1" applyAlignment="1">
      <alignment horizontal="right" vertical="center"/>
    </xf>
    <xf numFmtId="49" fontId="14" fillId="2" borderId="1" xfId="0" applyNumberFormat="1" applyFont="1" applyFill="1" applyBorder="1" applyAlignment="1">
      <alignment horizontal="right"/>
    </xf>
    <xf numFmtId="0" fontId="14" fillId="2" borderId="1" xfId="0" applyNumberFormat="1" applyFont="1" applyFill="1" applyBorder="1" applyAlignment="1">
      <alignment wrapText="1"/>
    </xf>
    <xf numFmtId="49" fontId="14" fillId="2" borderId="1" xfId="0" applyNumberFormat="1" applyFont="1" applyFill="1" applyBorder="1" applyAlignment="1">
      <alignment vertical="top"/>
    </xf>
    <xf numFmtId="0" fontId="14" fillId="2" borderId="1" xfId="0" applyFont="1" applyFill="1" applyBorder="1" applyAlignment="1">
      <alignment vertical="top"/>
    </xf>
    <xf numFmtId="49" fontId="14" fillId="2" borderId="9" xfId="0" applyNumberFormat="1" applyFont="1" applyFill="1" applyBorder="1" applyAlignment="1">
      <alignment vertical="top"/>
    </xf>
    <xf numFmtId="0" fontId="12" fillId="0" borderId="6" xfId="0" applyNumberFormat="1" applyFont="1" applyBorder="1" applyAlignment="1">
      <alignment vertical="top"/>
    </xf>
    <xf numFmtId="0" fontId="12" fillId="0" borderId="7" xfId="0" applyNumberFormat="1" applyFont="1" applyBorder="1" applyAlignment="1">
      <alignment vertical="top"/>
    </xf>
    <xf numFmtId="0" fontId="12" fillId="0" borderId="16" xfId="0" applyFont="1" applyBorder="1" applyAlignment="1">
      <alignment vertical="top"/>
    </xf>
    <xf numFmtId="0" fontId="12" fillId="0" borderId="9" xfId="0" applyNumberFormat="1" applyFont="1" applyBorder="1" applyAlignment="1">
      <alignment vertical="top"/>
    </xf>
    <xf numFmtId="0" fontId="12" fillId="0" borderId="1" xfId="0" applyNumberFormat="1" applyFont="1" applyBorder="1" applyAlignment="1">
      <alignment vertical="top"/>
    </xf>
    <xf numFmtId="0" fontId="12" fillId="0" borderId="17" xfId="0" applyFont="1" applyBorder="1" applyAlignment="1">
      <alignment vertical="top"/>
    </xf>
    <xf numFmtId="49" fontId="12" fillId="0" borderId="0" xfId="0" applyNumberFormat="1" applyFont="1" applyAlignment="1">
      <alignment horizontal="right" vertical="top"/>
    </xf>
    <xf numFmtId="0" fontId="12" fillId="0" borderId="14" xfId="0" applyNumberFormat="1" applyFont="1" applyBorder="1" applyAlignment="1">
      <alignment vertical="top" wrapText="1"/>
    </xf>
    <xf numFmtId="0" fontId="0" fillId="0" borderId="0" xfId="0">
      <alignment vertical="top" wrapText="1"/>
    </xf>
    <xf numFmtId="0" fontId="2" fillId="8" borderId="0" xfId="0" applyFont="1" applyFill="1">
      <alignment vertical="top" wrapText="1"/>
    </xf>
    <xf numFmtId="0" fontId="0" fillId="0" borderId="0" xfId="0" applyAlignment="1">
      <alignment vertical="top" wrapText="1"/>
    </xf>
    <xf numFmtId="0" fontId="2" fillId="8" borderId="0" xfId="0" applyFont="1" applyFill="1" applyAlignment="1">
      <alignment vertical="top" wrapText="1"/>
    </xf>
    <xf numFmtId="0" fontId="0" fillId="0" borderId="0" xfId="0" applyFont="1" applyFill="1" applyAlignment="1">
      <alignment vertical="top" wrapText="1"/>
    </xf>
    <xf numFmtId="0" fontId="12" fillId="0" borderId="11" xfId="0" applyNumberFormat="1" applyFont="1" applyFill="1" applyBorder="1" applyAlignment="1">
      <alignment vertical="top" wrapText="1"/>
    </xf>
    <xf numFmtId="0" fontId="12" fillId="0" borderId="15" xfId="0" applyNumberFormat="1" applyFont="1" applyFill="1" applyBorder="1" applyAlignment="1">
      <alignment vertical="top" wrapText="1"/>
    </xf>
    <xf numFmtId="0" fontId="12" fillId="0" borderId="15" xfId="0" applyNumberFormat="1" applyFont="1" applyFill="1" applyBorder="1" applyAlignment="1">
      <alignment vertical="top"/>
    </xf>
    <xf numFmtId="0" fontId="12" fillId="0" borderId="11" xfId="0" applyNumberFormat="1" applyFont="1" applyFill="1" applyBorder="1" applyAlignment="1">
      <alignment vertical="top"/>
    </xf>
    <xf numFmtId="0" fontId="0" fillId="0" borderId="0" xfId="0" applyAlignment="1"/>
    <xf numFmtId="49" fontId="2" fillId="2" borderId="7" xfId="0" applyNumberFormat="1" applyFont="1" applyFill="1" applyBorder="1" applyAlignment="1">
      <alignment vertical="top" wrapText="1"/>
    </xf>
    <xf numFmtId="49" fontId="15" fillId="3" borderId="5" xfId="0" applyNumberFormat="1" applyFont="1" applyFill="1" applyBorder="1" applyAlignment="1">
      <alignment horizontal="right" vertical="top"/>
    </xf>
    <xf numFmtId="49" fontId="15" fillId="3" borderId="19" xfId="0" applyNumberFormat="1" applyFont="1" applyFill="1" applyBorder="1" applyAlignment="1">
      <alignment horizontal="right" vertical="top"/>
    </xf>
    <xf numFmtId="49" fontId="15" fillId="3" borderId="16" xfId="0" applyNumberFormat="1" applyFont="1" applyFill="1" applyBorder="1" applyAlignment="1">
      <alignment horizontal="right" vertical="top"/>
    </xf>
    <xf numFmtId="49" fontId="15" fillId="3" borderId="18" xfId="0" applyNumberFormat="1" applyFont="1" applyFill="1" applyBorder="1" applyAlignment="1">
      <alignment horizontal="right" vertical="top"/>
    </xf>
    <xf numFmtId="0" fontId="12" fillId="0" borderId="6" xfId="0" applyNumberFormat="1" applyFont="1" applyFill="1" applyBorder="1" applyAlignment="1">
      <alignment vertical="top" wrapText="1"/>
    </xf>
    <xf numFmtId="0" fontId="12" fillId="0" borderId="11" xfId="0" applyNumberFormat="1" applyFont="1" applyFill="1" applyBorder="1">
      <alignment vertical="top" wrapText="1"/>
    </xf>
    <xf numFmtId="0" fontId="12" fillId="0" borderId="20" xfId="0" applyNumberFormat="1" applyFont="1" applyFill="1" applyBorder="1" applyAlignment="1">
      <alignment vertical="top" wrapText="1"/>
    </xf>
    <xf numFmtId="0" fontId="12" fillId="0" borderId="20" xfId="0" applyNumberFormat="1" applyFont="1" applyFill="1" applyBorder="1" applyAlignment="1">
      <alignment vertical="top"/>
    </xf>
    <xf numFmtId="49" fontId="12" fillId="0" borderId="11" xfId="0" applyNumberFormat="1" applyFont="1" applyFill="1" applyBorder="1" applyAlignment="1">
      <alignment vertical="top"/>
    </xf>
    <xf numFmtId="0" fontId="12" fillId="0" borderId="16" xfId="0" applyNumberFormat="1" applyFont="1" applyBorder="1" applyAlignment="1">
      <alignment vertical="top"/>
    </xf>
    <xf numFmtId="0" fontId="12" fillId="0" borderId="14" xfId="0" applyNumberFormat="1" applyFont="1" applyBorder="1" applyAlignment="1">
      <alignment vertical="top"/>
    </xf>
    <xf numFmtId="49" fontId="12" fillId="0" borderId="15" xfId="0" applyNumberFormat="1" applyFont="1" applyFill="1" applyBorder="1" applyAlignment="1">
      <alignment vertical="top"/>
    </xf>
    <xf numFmtId="49" fontId="12" fillId="0" borderId="20" xfId="0" applyNumberFormat="1" applyFont="1" applyFill="1" applyBorder="1" applyAlignment="1">
      <alignment vertical="top"/>
    </xf>
    <xf numFmtId="0" fontId="12" fillId="0" borderId="0" xfId="0" applyNumberFormat="1" applyFont="1" applyFill="1" applyBorder="1" applyAlignment="1">
      <alignment vertical="top"/>
    </xf>
    <xf numFmtId="0" fontId="12" fillId="0" borderId="0" xfId="0" applyNumberFormat="1" applyFont="1" applyFill="1" applyBorder="1" applyAlignment="1">
      <alignment vertical="top" wrapText="1"/>
    </xf>
    <xf numFmtId="0" fontId="12" fillId="0" borderId="6" xfId="0" applyFont="1" applyFill="1" applyBorder="1" applyAlignment="1">
      <alignment vertical="top"/>
    </xf>
    <xf numFmtId="0" fontId="12" fillId="0" borderId="7" xfId="0" applyFont="1" applyFill="1" applyBorder="1" applyAlignment="1">
      <alignment vertical="top"/>
    </xf>
    <xf numFmtId="0" fontId="12" fillId="0" borderId="16" xfId="0" applyFont="1" applyFill="1" applyBorder="1" applyAlignment="1">
      <alignment vertical="top"/>
    </xf>
    <xf numFmtId="0" fontId="16" fillId="0" borderId="21" xfId="0" applyFont="1" applyFill="1" applyBorder="1" applyAlignment="1">
      <alignment vertical="center"/>
    </xf>
    <xf numFmtId="0" fontId="12" fillId="0" borderId="0" xfId="0" applyFont="1" applyFill="1" applyAlignment="1">
      <alignment vertical="top"/>
    </xf>
    <xf numFmtId="0" fontId="12" fillId="0" borderId="14" xfId="0" applyFont="1" applyFill="1" applyBorder="1">
      <alignment vertical="top" wrapText="1"/>
    </xf>
    <xf numFmtId="0" fontId="17" fillId="0" borderId="18" xfId="0" applyFont="1" applyBorder="1" applyAlignment="1">
      <alignment vertical="center" wrapText="1"/>
    </xf>
    <xf numFmtId="0" fontId="17" fillId="0" borderId="0" xfId="0" applyFont="1" applyBorder="1" applyAlignment="1">
      <alignment vertical="center" wrapText="1"/>
    </xf>
    <xf numFmtId="0" fontId="12" fillId="0" borderId="22" xfId="0" applyFont="1" applyBorder="1" applyAlignment="1">
      <alignment vertical="top"/>
    </xf>
    <xf numFmtId="0" fontId="12" fillId="0" borderId="7" xfId="0" applyFont="1" applyBorder="1" applyAlignment="1">
      <alignment vertical="top"/>
    </xf>
    <xf numFmtId="0" fontId="12" fillId="0" borderId="6" xfId="0" applyFont="1" applyBorder="1" applyAlignment="1">
      <alignment vertical="top"/>
    </xf>
    <xf numFmtId="0" fontId="18" fillId="0" borderId="18" xfId="0" applyFont="1" applyBorder="1" applyAlignment="1">
      <alignment vertical="center" wrapText="1"/>
    </xf>
    <xf numFmtId="0" fontId="12" fillId="0" borderId="0" xfId="0" applyFont="1" applyAlignment="1">
      <alignment vertical="top"/>
    </xf>
    <xf numFmtId="0" fontId="12" fillId="0" borderId="14" xfId="0" applyFont="1" applyBorder="1">
      <alignment vertical="top" wrapText="1"/>
    </xf>
    <xf numFmtId="0" fontId="16" fillId="0" borderId="0" xfId="0" applyFont="1" applyAlignment="1">
      <alignment vertical="center"/>
    </xf>
    <xf numFmtId="0" fontId="12" fillId="0" borderId="22" xfId="0" applyFont="1" applyFill="1" applyBorder="1" applyAlignment="1">
      <alignment vertical="top"/>
    </xf>
    <xf numFmtId="0" fontId="12" fillId="0" borderId="0" xfId="0" applyFont="1" applyFill="1" applyBorder="1">
      <alignment vertical="top" wrapText="1"/>
    </xf>
    <xf numFmtId="0" fontId="12" fillId="0" borderId="23" xfId="0" applyFont="1" applyFill="1" applyBorder="1" applyAlignment="1">
      <alignment vertical="top"/>
    </xf>
    <xf numFmtId="0" fontId="12" fillId="0" borderId="24" xfId="0" applyNumberFormat="1" applyFont="1" applyFill="1" applyBorder="1" applyAlignment="1">
      <alignment vertical="top"/>
    </xf>
    <xf numFmtId="0" fontId="12" fillId="0" borderId="24" xfId="0" applyNumberFormat="1" applyFont="1" applyBorder="1" applyAlignment="1">
      <alignment vertical="top" wrapText="1"/>
    </xf>
    <xf numFmtId="0" fontId="19" fillId="0" borderId="18" xfId="0" applyFont="1" applyFill="1" applyBorder="1" applyAlignment="1">
      <alignment vertical="top" wrapText="1"/>
    </xf>
    <xf numFmtId="0" fontId="20" fillId="0" borderId="18" xfId="0" applyFont="1" applyFill="1" applyBorder="1" applyAlignment="1">
      <alignment vertical="top" wrapText="1"/>
    </xf>
    <xf numFmtId="0" fontId="12" fillId="0" borderId="6" xfId="0" applyNumberFormat="1" applyFont="1" applyFill="1" applyBorder="1" applyAlignment="1">
      <alignment vertical="top"/>
    </xf>
    <xf numFmtId="0" fontId="12" fillId="0" borderId="7" xfId="0" applyNumberFormat="1" applyFont="1" applyFill="1" applyBorder="1" applyAlignment="1">
      <alignment vertical="top"/>
    </xf>
    <xf numFmtId="0" fontId="20" fillId="0" borderId="0" xfId="0" applyFont="1" applyFill="1" applyAlignment="1">
      <alignment vertical="top" wrapText="1"/>
    </xf>
    <xf numFmtId="0" fontId="12" fillId="0" borderId="0" xfId="0" applyNumberFormat="1" applyFont="1" applyFill="1" applyAlignment="1">
      <alignment vertical="top"/>
    </xf>
    <xf numFmtId="49" fontId="15" fillId="9" borderId="5" xfId="0" applyNumberFormat="1" applyFont="1" applyFill="1" applyBorder="1" applyAlignment="1">
      <alignment horizontal="right" vertical="top"/>
    </xf>
    <xf numFmtId="49" fontId="15" fillId="9" borderId="16" xfId="0" applyNumberFormat="1" applyFont="1" applyFill="1" applyBorder="1" applyAlignment="1">
      <alignment horizontal="right" vertical="top"/>
    </xf>
    <xf numFmtId="0" fontId="14" fillId="3" borderId="18" xfId="0" applyNumberFormat="1" applyFont="1" applyFill="1" applyBorder="1" applyAlignment="1">
      <alignment horizontal="right" vertical="top"/>
    </xf>
    <xf numFmtId="0" fontId="15" fillId="3" borderId="18" xfId="0" applyNumberFormat="1" applyFont="1" applyFill="1" applyBorder="1" applyAlignment="1">
      <alignment horizontal="right" vertical="top"/>
    </xf>
    <xf numFmtId="0" fontId="15" fillId="9" borderId="18" xfId="0" applyNumberFormat="1" applyFont="1" applyFill="1" applyBorder="1" applyAlignment="1">
      <alignment horizontal="right" vertical="top"/>
    </xf>
    <xf numFmtId="0" fontId="15" fillId="3" borderId="16" xfId="0" applyNumberFormat="1" applyFont="1" applyFill="1" applyBorder="1" applyAlignment="1">
      <alignment horizontal="right" vertical="top"/>
    </xf>
    <xf numFmtId="0" fontId="1" fillId="0" borderId="0" xfId="0" applyFont="1" applyAlignment="1">
      <alignment horizontal="center" vertical="center"/>
    </xf>
    <xf numFmtId="49" fontId="2" fillId="2" borderId="7" xfId="0" applyNumberFormat="1" applyFont="1" applyFill="1" applyBorder="1" applyAlignment="1">
      <alignment vertical="top" wrapText="1"/>
    </xf>
    <xf numFmtId="0" fontId="2" fillId="2" borderId="7" xfId="0" applyFont="1" applyFill="1" applyBorder="1" applyAlignment="1">
      <alignment vertical="top" wrapText="1"/>
    </xf>
  </cellXfs>
  <cellStyles count="3">
    <cellStyle name="Standard" xfId="0" builtinId="0"/>
    <cellStyle name="Standard 2" xfId="1" xr:uid="{00000000-0005-0000-0000-000001000000}"/>
    <cellStyle name="Standard 3" xfId="2" xr:uid="{00000000-0005-0000-0000-000002000000}"/>
  </cellStyles>
  <dxfs count="149">
    <dxf>
      <font>
        <color rgb="FF000000"/>
      </font>
      <fill>
        <patternFill patternType="solid">
          <fgColor indexed="13"/>
          <bgColor indexed="14"/>
        </patternFill>
      </fill>
    </dxf>
    <dxf>
      <font>
        <color rgb="FF929292"/>
      </font>
    </dxf>
    <dxf>
      <font>
        <color rgb="FF000000"/>
      </font>
      <fill>
        <patternFill patternType="solid">
          <fgColor indexed="13"/>
          <bgColor indexed="15"/>
        </patternFill>
      </fill>
    </dxf>
    <dxf>
      <font>
        <color rgb="FF000000"/>
      </font>
      <fill>
        <patternFill patternType="solid">
          <fgColor indexed="13"/>
          <bgColor indexed="14"/>
        </patternFill>
      </fill>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s>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000000"/>
      <rgbColor rgb="E588CCFF"/>
      <rgbColor rgb="E5FF9781"/>
      <rgbColor rgb="E5929292"/>
      <rgbColor rgb="FF56C1FE"/>
      <rgbColor rgb="FFFFF056"/>
      <rgbColor rgb="FF60D836"/>
      <rgbColor rgb="FFFEFFFE"/>
      <rgbColor rgb="FFED220B"/>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2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go.pl/" TargetMode="External"/><Relationship Id="rId3" Type="http://schemas.openxmlformats.org/officeDocument/2006/relationships/hyperlink" Target="http://vdx.tv/" TargetMode="External"/><Relationship Id="rId7" Type="http://schemas.openxmlformats.org/officeDocument/2006/relationships/hyperlink" Target="http://seznam.cz/" TargetMode="External"/><Relationship Id="rId2" Type="http://schemas.openxmlformats.org/officeDocument/2006/relationships/hyperlink" Target="http://mobile.de/" TargetMode="External"/><Relationship Id="rId1" Type="http://schemas.openxmlformats.org/officeDocument/2006/relationships/hyperlink" Target="http://sensic.net/" TargetMode="External"/><Relationship Id="rId6" Type="http://schemas.openxmlformats.org/officeDocument/2006/relationships/hyperlink" Target="http://adhood.com/" TargetMode="External"/><Relationship Id="rId5" Type="http://schemas.openxmlformats.org/officeDocument/2006/relationships/hyperlink" Target="http://7hops.com/" TargetMode="External"/><Relationship Id="rId10" Type="http://schemas.openxmlformats.org/officeDocument/2006/relationships/hyperlink" Target="http://adnanny.com/" TargetMode="External"/><Relationship Id="rId4" Type="http://schemas.openxmlformats.org/officeDocument/2006/relationships/hyperlink" Target="http://media.net/" TargetMode="External"/><Relationship Id="rId9" Type="http://schemas.openxmlformats.org/officeDocument/2006/relationships/hyperlink" Target="http://performax.cz/"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netsprint.eu/privacy.html" TargetMode="External"/><Relationship Id="rId299" Type="http://schemas.openxmlformats.org/officeDocument/2006/relationships/hyperlink" Target="http://adhood.com/" TargetMode="External"/><Relationship Id="rId21" Type="http://schemas.openxmlformats.org/officeDocument/2006/relationships/hyperlink" Target="https://www.venatusmedia.com/privacy/" TargetMode="External"/><Relationship Id="rId63" Type="http://schemas.openxmlformats.org/officeDocument/2006/relationships/hyperlink" Target="http://primo.design/docs/PrivacyPolicyPrimo.html" TargetMode="External"/><Relationship Id="rId159" Type="http://schemas.openxmlformats.org/officeDocument/2006/relationships/hyperlink" Target="https://www.stackadapt.com/privacy" TargetMode="External"/><Relationship Id="rId324" Type="http://schemas.openxmlformats.org/officeDocument/2006/relationships/hyperlink" Target="https://azerion.com/business/privacy.html" TargetMode="External"/><Relationship Id="rId366" Type="http://schemas.openxmlformats.org/officeDocument/2006/relationships/hyperlink" Target="https://www.businessclick.com/documents/RegulaminProgramuBusinessClick-2019.pdf" TargetMode="External"/><Relationship Id="rId170" Type="http://schemas.openxmlformats.org/officeDocument/2006/relationships/hyperlink" Target="https://www.jadudamobile.com/datenschutzerklaerung/" TargetMode="External"/><Relationship Id="rId226" Type="http://schemas.openxmlformats.org/officeDocument/2006/relationships/hyperlink" Target="https://affle.com/privacy-policy" TargetMode="External"/><Relationship Id="rId433" Type="http://schemas.openxmlformats.org/officeDocument/2006/relationships/hyperlink" Target="https://golucidity.com/privacy-policy/" TargetMode="External"/><Relationship Id="rId268" Type="http://schemas.openxmlformats.org/officeDocument/2006/relationships/hyperlink" Target="https://opinary.com/privacy-policy/" TargetMode="External"/><Relationship Id="rId32" Type="http://schemas.openxmlformats.org/officeDocument/2006/relationships/hyperlink" Target="https://www.adverline.com/privacy/" TargetMode="External"/><Relationship Id="rId74" Type="http://schemas.openxmlformats.org/officeDocument/2006/relationships/hyperlink" Target="https://www.lotame.com/about-lotame/privacy/lotame-corporate-websites-privacy-policy/" TargetMode="External"/><Relationship Id="rId128" Type="http://schemas.openxmlformats.org/officeDocument/2006/relationships/hyperlink" Target="https://hybridtheory.com/privacy-policy/" TargetMode="External"/><Relationship Id="rId335" Type="http://schemas.openxmlformats.org/officeDocument/2006/relationships/hyperlink" Target="https://www.maximiles.com/privacy-policy" TargetMode="External"/><Relationship Id="rId377" Type="http://schemas.openxmlformats.org/officeDocument/2006/relationships/hyperlink" Target="https://go.pl/polityka-prywatnosci/" TargetMode="External"/><Relationship Id="rId5" Type="http://schemas.openxmlformats.org/officeDocument/2006/relationships/hyperlink" Target="http://www.adspirit.de/privacy" TargetMode="External"/><Relationship Id="rId181" Type="http://schemas.openxmlformats.org/officeDocument/2006/relationships/hyperlink" Target="https://www.bannerflow.com/privacy" TargetMode="External"/><Relationship Id="rId237" Type="http://schemas.openxmlformats.org/officeDocument/2006/relationships/hyperlink" Target="https://www.arrivalist.com/privacy" TargetMode="External"/><Relationship Id="rId402" Type="http://schemas.openxmlformats.org/officeDocument/2006/relationships/hyperlink" Target="https://www.infonline.de/en/privacy-policy/" TargetMode="External"/><Relationship Id="rId279" Type="http://schemas.openxmlformats.org/officeDocument/2006/relationships/hyperlink" Target="https://pubnative.net/privacy-notice/" TargetMode="External"/><Relationship Id="rId444" Type="http://schemas.openxmlformats.org/officeDocument/2006/relationships/hyperlink" Target="https://pay-per-leads.com/terms" TargetMode="External"/><Relationship Id="rId43" Type="http://schemas.openxmlformats.org/officeDocument/2006/relationships/hyperlink" Target="http://www.33across.com/privacy-policy" TargetMode="External"/><Relationship Id="rId139" Type="http://schemas.openxmlformats.org/officeDocument/2006/relationships/hyperlink" Target="https://intercom.help/revcontent2/en/articles/2290675-revcontent-s-privacy-policy" TargetMode="External"/><Relationship Id="rId290" Type="http://schemas.openxmlformats.org/officeDocument/2006/relationships/hyperlink" Target="https://www.addefend.com/en/privacy-policy/" TargetMode="External"/><Relationship Id="rId304" Type="http://schemas.openxmlformats.org/officeDocument/2006/relationships/hyperlink" Target="https://www.jointag.com/privacy/kariboo/publisher/third/" TargetMode="External"/><Relationship Id="rId346" Type="http://schemas.openxmlformats.org/officeDocument/2006/relationships/hyperlink" Target="https://www.truedata.co/privacy-policy/" TargetMode="External"/><Relationship Id="rId388" Type="http://schemas.openxmlformats.org/officeDocument/2006/relationships/hyperlink" Target="https://www.situ8ed.com/privacy-policy/" TargetMode="External"/><Relationship Id="rId85" Type="http://schemas.openxmlformats.org/officeDocument/2006/relationships/hyperlink" Target="https://privacy-portal.smartclip.net/" TargetMode="External"/><Relationship Id="rId150" Type="http://schemas.openxmlformats.org/officeDocument/2006/relationships/hyperlink" Target="https://www.bigabid.com/privacy-policy" TargetMode="External"/><Relationship Id="rId192" Type="http://schemas.openxmlformats.org/officeDocument/2006/relationships/hyperlink" Target="http://readpeak.com/privacy-policy/" TargetMode="External"/><Relationship Id="rId206" Type="http://schemas.openxmlformats.org/officeDocument/2006/relationships/hyperlink" Target="http://www.mainad.com/privacy-policy/" TargetMode="External"/><Relationship Id="rId413" Type="http://schemas.openxmlformats.org/officeDocument/2006/relationships/hyperlink" Target="https://www.wearebrandadvance.com/website-privacy-policy" TargetMode="External"/><Relationship Id="rId248" Type="http://schemas.openxmlformats.org/officeDocument/2006/relationships/hyperlink" Target="https://signalsdata.com/platform-cookie-policy/" TargetMode="External"/><Relationship Id="rId455" Type="http://schemas.openxmlformats.org/officeDocument/2006/relationships/hyperlink" Target="https://www.ad-alliance.de/datenschutz/" TargetMode="External"/><Relationship Id="rId12" Type="http://schemas.openxmlformats.org/officeDocument/2006/relationships/hyperlink" Target="http://adkernel.com/privacy-policy/" TargetMode="External"/><Relationship Id="rId108" Type="http://schemas.openxmlformats.org/officeDocument/2006/relationships/hyperlink" Target="https://www.adacado.com/privacy-policy-april-25-2018/" TargetMode="External"/><Relationship Id="rId315" Type="http://schemas.openxmlformats.org/officeDocument/2006/relationships/hyperlink" Target="https://datmean.com/politica-privacidad/" TargetMode="External"/><Relationship Id="rId357" Type="http://schemas.openxmlformats.org/officeDocument/2006/relationships/hyperlink" Target="https://www.mobsuccess.com/en/privacy" TargetMode="External"/><Relationship Id="rId54" Type="http://schemas.openxmlformats.org/officeDocument/2006/relationships/hyperlink" Target="http://www.yieldlab.de/meta-navigation/datenschutz/" TargetMode="External"/><Relationship Id="rId96" Type="http://schemas.openxmlformats.org/officeDocument/2006/relationships/hyperlink" Target="https://www.teads.com/privacy-policy/" TargetMode="External"/><Relationship Id="rId161" Type="http://schemas.openxmlformats.org/officeDocument/2006/relationships/hyperlink" Target="https://zergnet.com/privacy" TargetMode="External"/><Relationship Id="rId217" Type="http://schemas.openxmlformats.org/officeDocument/2006/relationships/hyperlink" Target="https://samba.tv/legal/privacy-policy/" TargetMode="External"/><Relationship Id="rId399" Type="http://schemas.openxmlformats.org/officeDocument/2006/relationships/hyperlink" Target="https://www.pinpoll.com/" TargetMode="External"/><Relationship Id="rId259" Type="http://schemas.openxmlformats.org/officeDocument/2006/relationships/hyperlink" Target="https://fiksu.com/privacy-policy/" TargetMode="External"/><Relationship Id="rId424" Type="http://schemas.openxmlformats.org/officeDocument/2006/relationships/hyperlink" Target="https://www.scalemonk.com/privacy-policy/index.html" TargetMode="External"/><Relationship Id="rId466" Type="http://schemas.openxmlformats.org/officeDocument/2006/relationships/hyperlink" Target="http://adnanny.com/" TargetMode="External"/><Relationship Id="rId23" Type="http://schemas.openxmlformats.org/officeDocument/2006/relationships/hyperlink" Target="https://www.bidtheatre.com/privacy-policy" TargetMode="External"/><Relationship Id="rId119" Type="http://schemas.openxmlformats.org/officeDocument/2006/relationships/hyperlink" Target="https://unruly.co/privacy/" TargetMode="External"/><Relationship Id="rId270" Type="http://schemas.openxmlformats.org/officeDocument/2006/relationships/hyperlink" Target="https://www.shinystat.com/it/informativa_privacy_generale.html" TargetMode="External"/><Relationship Id="rId326" Type="http://schemas.openxmlformats.org/officeDocument/2006/relationships/hyperlink" Target="http://adserve.zone/adserveprivacypolicy.html" TargetMode="External"/><Relationship Id="rId44" Type="http://schemas.openxmlformats.org/officeDocument/2006/relationships/hyperlink" Target="https://www.sift.co/privacy" TargetMode="External"/><Relationship Id="rId65" Type="http://schemas.openxmlformats.org/officeDocument/2006/relationships/hyperlink" Target="https://crimtan.com/privacy/" TargetMode="External"/><Relationship Id="rId86" Type="http://schemas.openxmlformats.org/officeDocument/2006/relationships/hyperlink" Target="http://www.s4m.io/privacy-policy/" TargetMode="External"/><Relationship Id="rId130" Type="http://schemas.openxmlformats.org/officeDocument/2006/relationships/hyperlink" Target="https://www.mediarithmics.com/en-us/content/privacy-policy" TargetMode="External"/><Relationship Id="rId151" Type="http://schemas.openxmlformats.org/officeDocument/2006/relationships/hyperlink" Target="https://atp.io/privacy-policy" TargetMode="External"/><Relationship Id="rId368" Type="http://schemas.openxmlformats.org/officeDocument/2006/relationships/hyperlink" Target="https://www.mytraffic.io/en/privacy" TargetMode="External"/><Relationship Id="rId389" Type="http://schemas.openxmlformats.org/officeDocument/2006/relationships/hyperlink" Target="https://byinspired.com/privacypolicy.pdf" TargetMode="External"/><Relationship Id="rId172" Type="http://schemas.openxmlformats.org/officeDocument/2006/relationships/hyperlink" Target="https://liquidm.com/privacy-policy/" TargetMode="External"/><Relationship Id="rId193" Type="http://schemas.openxmlformats.org/officeDocument/2006/relationships/hyperlink" Target="https://springserve.com/privacy-policy/" TargetMode="External"/><Relationship Id="rId207" Type="http://schemas.openxmlformats.org/officeDocument/2006/relationships/hyperlink" Target="http://www.instytut-pollster.pl/privacy-policy/" TargetMode="External"/><Relationship Id="rId228" Type="http://schemas.openxmlformats.org/officeDocument/2006/relationships/hyperlink" Target="http://vidoomy.com/privacy-policy.html" TargetMode="External"/><Relationship Id="rId249" Type="http://schemas.openxmlformats.org/officeDocument/2006/relationships/hyperlink" Target="https://www.whiteops.com/privacy" TargetMode="External"/><Relationship Id="rId414" Type="http://schemas.openxmlformats.org/officeDocument/2006/relationships/hyperlink" Target="https://www.audiencerate.com/privacy/" TargetMode="External"/><Relationship Id="rId435" Type="http://schemas.openxmlformats.org/officeDocument/2006/relationships/hyperlink" Target="https://www.adcell.de/agb" TargetMode="External"/><Relationship Id="rId456" Type="http://schemas.openxmlformats.org/officeDocument/2006/relationships/hyperlink" Target="https://www.ip.de/lp/impressum/datenschutz.cfm" TargetMode="External"/><Relationship Id="rId13" Type="http://schemas.openxmlformats.org/officeDocument/2006/relationships/hyperlink" Target="https://www.adikteev.com/privacy-policy-eng/" TargetMode="External"/><Relationship Id="rId109" Type="http://schemas.openxmlformats.org/officeDocument/2006/relationships/hyperlink" Target="https://admanmedia.com/politica.html?setLng=es" TargetMode="External"/><Relationship Id="rId260" Type="http://schemas.openxmlformats.org/officeDocument/2006/relationships/hyperlink" Target="https://tacticrealtime.com/privacy/" TargetMode="External"/><Relationship Id="rId281" Type="http://schemas.openxmlformats.org/officeDocument/2006/relationships/hyperlink" Target="https://www.sunmedia.tv/en/cookies" TargetMode="External"/><Relationship Id="rId316" Type="http://schemas.openxmlformats.org/officeDocument/2006/relationships/hyperlink" Target="https://www.insurads.com/privacy.html" TargetMode="External"/><Relationship Id="rId337" Type="http://schemas.openxmlformats.org/officeDocument/2006/relationships/hyperlink" Target="https://www.tappx.com/en/privacy-policy/" TargetMode="External"/><Relationship Id="rId34" Type="http://schemas.openxmlformats.org/officeDocument/2006/relationships/hyperlink" Target="https://theadex.com/privacy-opt-out/" TargetMode="External"/><Relationship Id="rId55" Type="http://schemas.openxmlformats.org/officeDocument/2006/relationships/hyperlink" Target="http://www.nanointeractive.com/privacy" TargetMode="External"/><Relationship Id="rId76" Type="http://schemas.openxmlformats.org/officeDocument/2006/relationships/hyperlink" Target="https://www.groupm.com/privacy-notice" TargetMode="External"/><Relationship Id="rId97" Type="http://schemas.openxmlformats.org/officeDocument/2006/relationships/hyperlink" Target="https://digitalaudience.io/legal/privacy-cookies/" TargetMode="External"/><Relationship Id="rId120" Type="http://schemas.openxmlformats.org/officeDocument/2006/relationships/hyperlink" Target="https://bombora.com/privacy" TargetMode="External"/><Relationship Id="rId141" Type="http://schemas.openxmlformats.org/officeDocument/2006/relationships/hyperlink" Target="https://hybrid.ai/data_protection_policy" TargetMode="External"/><Relationship Id="rId358" Type="http://schemas.openxmlformats.org/officeDocument/2006/relationships/hyperlink" Target="https://www.admarketplace.com/privacy-policy/" TargetMode="External"/><Relationship Id="rId379" Type="http://schemas.openxmlformats.org/officeDocument/2006/relationships/hyperlink" Target="https://www.enterprise.noddus.com/privacy-policy" TargetMode="External"/><Relationship Id="rId7" Type="http://schemas.openxmlformats.org/officeDocument/2006/relationships/hyperlink" Target="http://www.admaxim.com/admaxim-privacy-policy/" TargetMode="External"/><Relationship Id="rId162" Type="http://schemas.openxmlformats.org/officeDocument/2006/relationships/hyperlink" Target="https://www.onetag.com/privacy/" TargetMode="External"/><Relationship Id="rId183" Type="http://schemas.openxmlformats.org/officeDocument/2006/relationships/hyperlink" Target="https://voluumdsp.com/end-user-privacy-policy/" TargetMode="External"/><Relationship Id="rId218" Type="http://schemas.openxmlformats.org/officeDocument/2006/relationships/hyperlink" Target="https://apester.com/privacy-policy/" TargetMode="External"/><Relationship Id="rId239" Type="http://schemas.openxmlformats.org/officeDocument/2006/relationships/hyperlink" Target="https://www.cxense.com/about-us/privacy-policy" TargetMode="External"/><Relationship Id="rId390" Type="http://schemas.openxmlformats.org/officeDocument/2006/relationships/hyperlink" Target="https://dataseat.com/privacy-policy" TargetMode="External"/><Relationship Id="rId404" Type="http://schemas.openxmlformats.org/officeDocument/2006/relationships/hyperlink" Target="http://performax.cz/" TargetMode="External"/><Relationship Id="rId425" Type="http://schemas.openxmlformats.org/officeDocument/2006/relationships/hyperlink" Target="http://www.distroscale.com/privacy-policy/" TargetMode="External"/><Relationship Id="rId446" Type="http://schemas.openxmlformats.org/officeDocument/2006/relationships/hyperlink" Target="https://discover-tech.io/dsp-privacy-policy/" TargetMode="External"/><Relationship Id="rId250" Type="http://schemas.openxmlformats.org/officeDocument/2006/relationships/hyperlink" Target="http://eu.dynadmic.com/privacy-policy/" TargetMode="External"/><Relationship Id="rId271" Type="http://schemas.openxmlformats.org/officeDocument/2006/relationships/hyperlink" Target="https://public.arcspire.io/privacy.pdf" TargetMode="External"/><Relationship Id="rId292" Type="http://schemas.openxmlformats.org/officeDocument/2006/relationships/hyperlink" Target="https://www.kochava.com/support-privacy/" TargetMode="External"/><Relationship Id="rId306" Type="http://schemas.openxmlformats.org/officeDocument/2006/relationships/hyperlink" Target="http://viewpay.tv/mentions-legales/" TargetMode="External"/><Relationship Id="rId24" Type="http://schemas.openxmlformats.org/officeDocument/2006/relationships/hyperlink" Target="https://www.ogury.com/privacy-policy/" TargetMode="External"/><Relationship Id="rId45" Type="http://schemas.openxmlformats.org/officeDocument/2006/relationships/hyperlink" Target="https://rakutenadvertising.com/legal-notices/services-privacy-policy/" TargetMode="External"/><Relationship Id="rId66" Type="http://schemas.openxmlformats.org/officeDocument/2006/relationships/hyperlink" Target="http://scenestealer.tv/privacy-policy/" TargetMode="External"/><Relationship Id="rId87" Type="http://schemas.openxmlformats.org/officeDocument/2006/relationships/hyperlink" Target="https://www.eyeota.com/privacy-center" TargetMode="External"/><Relationship Id="rId110" Type="http://schemas.openxmlformats.org/officeDocument/2006/relationships/hyperlink" Target="http://www.inskinmedia.com/privacy-policy.html" TargetMode="External"/><Relationship Id="rId131" Type="http://schemas.openxmlformats.org/officeDocument/2006/relationships/hyperlink" Target="https://www.bidtellect.com/privacy-policy/" TargetMode="External"/><Relationship Id="rId327" Type="http://schemas.openxmlformats.org/officeDocument/2006/relationships/hyperlink" Target="https://www.mrpfd.com/privacy-policy/" TargetMode="External"/><Relationship Id="rId348" Type="http://schemas.openxmlformats.org/officeDocument/2006/relationships/hyperlink" Target="http://www.cognitivemarketing.tid.es/" TargetMode="External"/><Relationship Id="rId369" Type="http://schemas.openxmlformats.org/officeDocument/2006/relationships/hyperlink" Target="https://www.adtonos.com/service-privacy-policy/" TargetMode="External"/><Relationship Id="rId152" Type="http://schemas.openxmlformats.org/officeDocument/2006/relationships/hyperlink" Target="https://www.adrule.net/de/datenschutz/" TargetMode="External"/><Relationship Id="rId173" Type="http://schemas.openxmlformats.org/officeDocument/2006/relationships/hyperlink" Target="https://www.onnetwork.tv/pp_services.php" TargetMode="External"/><Relationship Id="rId194" Type="http://schemas.openxmlformats.org/officeDocument/2006/relationships/hyperlink" Target="https://www.jivox.com/privacy" TargetMode="External"/><Relationship Id="rId208" Type="http://schemas.openxmlformats.org/officeDocument/2006/relationships/hyperlink" Target="https://clipcentric.com/privacy.bhtml" TargetMode="External"/><Relationship Id="rId229" Type="http://schemas.openxmlformats.org/officeDocument/2006/relationships/hyperlink" Target="https://frontend.adhslx.com/privacy.html?" TargetMode="External"/><Relationship Id="rId380" Type="http://schemas.openxmlformats.org/officeDocument/2006/relationships/hyperlink" Target="https://www.adways.com/confidentialite/?lang=en" TargetMode="External"/><Relationship Id="rId415" Type="http://schemas.openxmlformats.org/officeDocument/2006/relationships/hyperlink" Target="https://moviads.pl/polityka-prywatnosci/" TargetMode="External"/><Relationship Id="rId436" Type="http://schemas.openxmlformats.org/officeDocument/2006/relationships/hyperlink" Target="https://clinch.co/pages/privacy.html" TargetMode="External"/><Relationship Id="rId457" Type="http://schemas.openxmlformats.org/officeDocument/2006/relationships/hyperlink" Target="https://adgear.com/en/privacy" TargetMode="External"/><Relationship Id="rId240" Type="http://schemas.openxmlformats.org/officeDocument/2006/relationships/hyperlink" Target="https://www.eulerian.com/en/privacy/" TargetMode="External"/><Relationship Id="rId261" Type="http://schemas.openxmlformats.org/officeDocument/2006/relationships/hyperlink" Target="https://haensel-ams.com/data-privacy/" TargetMode="External"/><Relationship Id="rId14" Type="http://schemas.openxmlformats.org/officeDocument/2006/relationships/hyperlink" Target="https://www.rtbhouse.com/privacy-center/services-privacy-policy/" TargetMode="External"/><Relationship Id="rId35" Type="http://schemas.openxmlformats.org/officeDocument/2006/relationships/hyperlink" Target="https://smartadserver.com/end-user-privacy-policy/" TargetMode="External"/><Relationship Id="rId56" Type="http://schemas.openxmlformats.org/officeDocument/2006/relationships/hyperlink" Target="https://simpli.fi/site-privacy-policy/" TargetMode="External"/><Relationship Id="rId77" Type="http://schemas.openxmlformats.org/officeDocument/2006/relationships/hyperlink" Target="https://fifty.io/privacy-policy.php" TargetMode="External"/><Relationship Id="rId100" Type="http://schemas.openxmlformats.org/officeDocument/2006/relationships/hyperlink" Target="https://www.stroeer.de/fileadmin/de/Konvergenz_und_Konzepte/Daten_und_Technologien/Stroeer_SSP/Downloads/Datenschutz_Stroeer_SSP.pdf" TargetMode="External"/><Relationship Id="rId282" Type="http://schemas.openxmlformats.org/officeDocument/2006/relationships/hyperlink" Target="https://www.netzeffekt.de/en/imprint" TargetMode="External"/><Relationship Id="rId317" Type="http://schemas.openxmlformats.org/officeDocument/2006/relationships/hyperlink" Target="https://www.audio-cc.com/audiocc_privacy_policy.pdf" TargetMode="External"/><Relationship Id="rId338" Type="http://schemas.openxmlformats.org/officeDocument/2006/relationships/hyperlink" Target="https://contactimpact.de/privacy" TargetMode="External"/><Relationship Id="rId359" Type="http://schemas.openxmlformats.org/officeDocument/2006/relationships/hyperlink" Target="https://www.digitaleast.mobi/en/legal/privacy-policy/" TargetMode="External"/><Relationship Id="rId8" Type="http://schemas.openxmlformats.org/officeDocument/2006/relationships/hyperlink" Target="https://www.indexexchange.com/privacy" TargetMode="External"/><Relationship Id="rId98" Type="http://schemas.openxmlformats.org/officeDocument/2006/relationships/hyperlink" Target="https://www.smartstream.tv/en/productprivacy" TargetMode="External"/><Relationship Id="rId121" Type="http://schemas.openxmlformats.org/officeDocument/2006/relationships/hyperlink" Target="https://www.outbrain.com/legal/privacy" TargetMode="External"/><Relationship Id="rId142" Type="http://schemas.openxmlformats.org/officeDocument/2006/relationships/hyperlink" Target="https://deltaprojects.com/data-collection-policy" TargetMode="External"/><Relationship Id="rId163" Type="http://schemas.openxmlformats.org/officeDocument/2006/relationships/hyperlink" Target="https://www.twiago.com/datenschutz/" TargetMode="External"/><Relationship Id="rId184" Type="http://schemas.openxmlformats.org/officeDocument/2006/relationships/hyperlink" Target="https://integralads.com/privacy-policy/" TargetMode="External"/><Relationship Id="rId219" Type="http://schemas.openxmlformats.org/officeDocument/2006/relationships/hyperlink" Target="https://www.mgid.com/privacy-policy" TargetMode="External"/><Relationship Id="rId370" Type="http://schemas.openxmlformats.org/officeDocument/2006/relationships/hyperlink" Target="http://cookie.market/privacyPolicy.php" TargetMode="External"/><Relationship Id="rId391" Type="http://schemas.openxmlformats.org/officeDocument/2006/relationships/hyperlink" Target="https://www.survata.com/respondent-privacy-policy/" TargetMode="External"/><Relationship Id="rId405" Type="http://schemas.openxmlformats.org/officeDocument/2006/relationships/hyperlink" Target="https://anzu.io/privacy/" TargetMode="External"/><Relationship Id="rId426" Type="http://schemas.openxmlformats.org/officeDocument/2006/relationships/hyperlink" Target="https://policies.google.com/privacy" TargetMode="External"/><Relationship Id="rId447" Type="http://schemas.openxmlformats.org/officeDocument/2006/relationships/hyperlink" Target="https://adtarget.com.tr/adtarget-privacy-policy-2020.pdf" TargetMode="External"/><Relationship Id="rId230" Type="http://schemas.openxmlformats.org/officeDocument/2006/relationships/hyperlink" Target="https://trg.de/en/privacy-statement/" TargetMode="External"/><Relationship Id="rId251" Type="http://schemas.openxmlformats.org/officeDocument/2006/relationships/hyperlink" Target="http://www.invibes.com/terms" TargetMode="External"/><Relationship Id="rId25" Type="http://schemas.openxmlformats.org/officeDocument/2006/relationships/hyperlink" Target="https://www.xandr.com/privacy/platform-privacy-policy/" TargetMode="External"/><Relationship Id="rId46" Type="http://schemas.openxmlformats.org/officeDocument/2006/relationships/hyperlink" Target="https://gumgum.com/privacy-policy" TargetMode="External"/><Relationship Id="rId67" Type="http://schemas.openxmlformats.org/officeDocument/2006/relationships/hyperlink" Target="https://www.tresensa.com/eu-privacy" TargetMode="External"/><Relationship Id="rId272" Type="http://schemas.openxmlformats.org/officeDocument/2006/relationships/hyperlink" Target="https://drbanner.com/privacypolicy_en/" TargetMode="External"/><Relationship Id="rId293" Type="http://schemas.openxmlformats.org/officeDocument/2006/relationships/hyperlink" Target="http://reignn.com/user-privacy-policy" TargetMode="External"/><Relationship Id="rId307" Type="http://schemas.openxmlformats.org/officeDocument/2006/relationships/hyperlink" Target="https://www.dailymotion.com/legal/privacy" TargetMode="External"/><Relationship Id="rId328" Type="http://schemas.openxmlformats.org/officeDocument/2006/relationships/hyperlink" Target="https://www.adsolutions.com/privacy-policy/" TargetMode="External"/><Relationship Id="rId349" Type="http://schemas.openxmlformats.org/officeDocument/2006/relationships/hyperlink" Target="http://www.skaze.fr/rgpd/" TargetMode="External"/><Relationship Id="rId88" Type="http://schemas.openxmlformats.org/officeDocument/2006/relationships/hyperlink" Target="https://www.avidglobalmedia.eu/privacy-policy.html" TargetMode="External"/><Relationship Id="rId111" Type="http://schemas.openxmlformats.org/officeDocument/2006/relationships/hyperlink" Target="https://www.meetrics.com/en/data-privacy/" TargetMode="External"/><Relationship Id="rId132" Type="http://schemas.openxmlformats.org/officeDocument/2006/relationships/hyperlink" Target="https://www.vi.ai/privacy-policy/" TargetMode="External"/><Relationship Id="rId153" Type="http://schemas.openxmlformats.org/officeDocument/2006/relationships/hyperlink" Target="https://www.publicismedia.de/datenschutz/" TargetMode="External"/><Relationship Id="rId174" Type="http://schemas.openxmlformats.org/officeDocument/2006/relationships/hyperlink" Target="https://www.bouncex.com/privacy/" TargetMode="External"/><Relationship Id="rId195" Type="http://schemas.openxmlformats.org/officeDocument/2006/relationships/hyperlink" Target="https://privacy.polar.me/" TargetMode="External"/><Relationship Id="rId209" Type="http://schemas.openxmlformats.org/officeDocument/2006/relationships/hyperlink" Target="https://www.knorex.com/privacy" TargetMode="External"/><Relationship Id="rId360" Type="http://schemas.openxmlformats.org/officeDocument/2006/relationships/hyperlink" Target="https://beop.io/privacy" TargetMode="External"/><Relationship Id="rId381" Type="http://schemas.openxmlformats.org/officeDocument/2006/relationships/hyperlink" Target="https://www.hypertvx.com/privacy/" TargetMode="External"/><Relationship Id="rId416" Type="http://schemas.openxmlformats.org/officeDocument/2006/relationships/hyperlink" Target="https://vidazoo.gitbook.io/vidazoo-legal/privacy-policy" TargetMode="External"/><Relationship Id="rId220" Type="http://schemas.openxmlformats.org/officeDocument/2006/relationships/hyperlink" Target="https://www.inmobi.com/privacy-policy-for-eea" TargetMode="External"/><Relationship Id="rId241" Type="http://schemas.openxmlformats.org/officeDocument/2006/relationships/hyperlink" Target="https://seenthis.co/privacy-notice-2018-04-18.pdf" TargetMode="External"/><Relationship Id="rId437" Type="http://schemas.openxmlformats.org/officeDocument/2006/relationships/hyperlink" Target="http://global.com/privacy-policy/" TargetMode="External"/><Relationship Id="rId458" Type="http://schemas.openxmlformats.org/officeDocument/2006/relationships/hyperlink" Target="http://www.mediasquare.fr/e-privacy/" TargetMode="External"/><Relationship Id="rId15" Type="http://schemas.openxmlformats.org/officeDocument/2006/relationships/hyperlink" Target="https://www.widespace.com/legal/privacy-policy-notice/" TargetMode="External"/><Relationship Id="rId36" Type="http://schemas.openxmlformats.org/officeDocument/2006/relationships/hyperlink" Target="http://www.adman.gr/privacy" TargetMode="External"/><Relationship Id="rId57" Type="http://schemas.openxmlformats.org/officeDocument/2006/relationships/hyperlink" Target="https://pubmatic.com/privacy-policy/" TargetMode="External"/><Relationship Id="rId262" Type="http://schemas.openxmlformats.org/officeDocument/2006/relationships/hyperlink" Target="https://www.home.neustar/privacy" TargetMode="External"/><Relationship Id="rId283" Type="http://schemas.openxmlformats.org/officeDocument/2006/relationships/hyperlink" Target="https://ozoneproject.com/privacy-policy" TargetMode="External"/><Relationship Id="rId318" Type="http://schemas.openxmlformats.org/officeDocument/2006/relationships/hyperlink" Target="https://maximusx.com/privacy-policy/" TargetMode="External"/><Relationship Id="rId339" Type="http://schemas.openxmlformats.org/officeDocument/2006/relationships/hyperlink" Target="https://relay42.com/privacy" TargetMode="External"/><Relationship Id="rId78" Type="http://schemas.openxmlformats.org/officeDocument/2006/relationships/hyperlink" Target="http://wearemiq.com/privacy-policy/" TargetMode="External"/><Relationship Id="rId99" Type="http://schemas.openxmlformats.org/officeDocument/2006/relationships/hyperlink" Target="https://www.stroeer.de/fileadmin/de/Konvergenz_und_Konzepte/Daten_und_Technologien/Stroeer_SSP/Downloads/Datenschutz_Stroeer_SSP.pdf" TargetMode="External"/><Relationship Id="rId101" Type="http://schemas.openxmlformats.org/officeDocument/2006/relationships/hyperlink" Target="http://connectadrealtime.com/privacy/" TargetMode="External"/><Relationship Id="rId122" Type="http://schemas.openxmlformats.org/officeDocument/2006/relationships/hyperlink" Target="https://www.spotx.tv/privacy-policy/" TargetMode="External"/><Relationship Id="rId143" Type="http://schemas.openxmlformats.org/officeDocument/2006/relationships/hyperlink" Target="http://www.zemanta.com/legal/privacy" TargetMode="External"/><Relationship Id="rId164" Type="http://schemas.openxmlformats.org/officeDocument/2006/relationships/hyperlink" Target="https://www.cloudtechnologies.pl/en/internet-advertising-privacy-policy" TargetMode="External"/><Relationship Id="rId185" Type="http://schemas.openxmlformats.org/officeDocument/2006/relationships/hyperlink" Target="https://wwwmirando.de/datenschutz/" TargetMode="External"/><Relationship Id="rId350" Type="http://schemas.openxmlformats.org/officeDocument/2006/relationships/hyperlink" Target="http://smartmeapp.com/info/smartme/aviso_legal.php" TargetMode="External"/><Relationship Id="rId371" Type="http://schemas.openxmlformats.org/officeDocument/2006/relationships/hyperlink" Target="https://www.bluebillywig.com/privacy-statement/" TargetMode="External"/><Relationship Id="rId406" Type="http://schemas.openxmlformats.org/officeDocument/2006/relationships/hyperlink" Target="https://www.cint.com/participant-privacy-notice" TargetMode="External"/><Relationship Id="rId9" Type="http://schemas.openxmlformats.org/officeDocument/2006/relationships/hyperlink" Target="https://www.quantcast.com/privacy/" TargetMode="External"/><Relationship Id="rId210" Type="http://schemas.openxmlformats.org/officeDocument/2006/relationships/hyperlink" Target="https://www.gemius.com/cookie-policy.html" TargetMode="External"/><Relationship Id="rId392" Type="http://schemas.openxmlformats.org/officeDocument/2006/relationships/hyperlink" Target="https://www.onaudience.com/internet-advertising-privacy-policy" TargetMode="External"/><Relationship Id="rId427" Type="http://schemas.openxmlformats.org/officeDocument/2006/relationships/hyperlink" Target="https://meazy.co/privacy-policy" TargetMode="External"/><Relationship Id="rId448" Type="http://schemas.openxmlformats.org/officeDocument/2006/relationships/hyperlink" Target="https://www.aniview.com/privacy-policy/" TargetMode="External"/><Relationship Id="rId26" Type="http://schemas.openxmlformats.org/officeDocument/2006/relationships/hyperlink" Target="https://sharethis.com/privacy/" TargetMode="External"/><Relationship Id="rId231" Type="http://schemas.openxmlformats.org/officeDocument/2006/relationships/hyperlink" Target="https://www.oracle.com/legal/privacy/marketing-cloud-data-cloud-privacy-policy.html" TargetMode="External"/><Relationship Id="rId252" Type="http://schemas.openxmlformats.org/officeDocument/2006/relationships/hyperlink" Target="http://www.invidi.com/wp-content/uploads/2020/02/ad-tech-services-privacy-policy.pdf" TargetMode="External"/><Relationship Id="rId273" Type="http://schemas.openxmlformats.org/officeDocument/2006/relationships/hyperlink" Target="https://www.alliancegravity.com/politiquedeprotectiondesdonneespersonnelles" TargetMode="External"/><Relationship Id="rId294" Type="http://schemas.openxmlformats.org/officeDocument/2006/relationships/hyperlink" Target="https://okube-attribution.com/politique-de-confidentialite/" TargetMode="External"/><Relationship Id="rId308" Type="http://schemas.openxmlformats.org/officeDocument/2006/relationships/hyperlink" Target="https://realview.realeyesit.com/privacy" TargetMode="External"/><Relationship Id="rId329" Type="http://schemas.openxmlformats.org/officeDocument/2006/relationships/hyperlink" Target="https://adagio.io/privacy" TargetMode="External"/><Relationship Id="rId47" Type="http://schemas.openxmlformats.org/officeDocument/2006/relationships/hyperlink" Target="http://justpremium.com/privacy-policy/" TargetMode="External"/><Relationship Id="rId68" Type="http://schemas.openxmlformats.org/officeDocument/2006/relationships/hyperlink" Target="https://www.tapad.com/eu-privacy-policy" TargetMode="External"/><Relationship Id="rId89" Type="http://schemas.openxmlformats.org/officeDocument/2006/relationships/hyperlink" Target="https://teemo.co/fr/confidentialite/" TargetMode="External"/><Relationship Id="rId112" Type="http://schemas.openxmlformats.org/officeDocument/2006/relationships/hyperlink" Target="https://madvertise.com/en/gdpr/" TargetMode="External"/><Relationship Id="rId133" Type="http://schemas.openxmlformats.org/officeDocument/2006/relationships/hyperlink" Target="https://remerge.io/privacy-policy.html" TargetMode="External"/><Relationship Id="rId154" Type="http://schemas.openxmlformats.org/officeDocument/2006/relationships/hyperlink" Target="https://www.ortecadscience.com/privacy-policy/" TargetMode="External"/><Relationship Id="rId175" Type="http://schemas.openxmlformats.org/officeDocument/2006/relationships/hyperlink" Target="https://www.fyber.com/legal/privacy-policy/" TargetMode="External"/><Relationship Id="rId340" Type="http://schemas.openxmlformats.org/officeDocument/2006/relationships/hyperlink" Target="https://passendo.com/users-privacy-policy" TargetMode="External"/><Relationship Id="rId361" Type="http://schemas.openxmlformats.org/officeDocument/2006/relationships/hyperlink" Target="https://liftoff.io/privacy-policy/" TargetMode="External"/><Relationship Id="rId196" Type="http://schemas.openxmlformats.org/officeDocument/2006/relationships/hyperlink" Target="https://www.adclear.de/datenschutzerklaerung/" TargetMode="External"/><Relationship Id="rId200" Type="http://schemas.openxmlformats.org/officeDocument/2006/relationships/hyperlink" Target="https://s.on-device.com/privacyPolicy" TargetMode="External"/><Relationship Id="rId382" Type="http://schemas.openxmlformats.org/officeDocument/2006/relationships/hyperlink" Target="https://www.kwanko.com/fr/rgpd/" TargetMode="External"/><Relationship Id="rId417" Type="http://schemas.openxmlformats.org/officeDocument/2006/relationships/hyperlink" Target="https://www.justtag.com/pdf/PRIVACY_POLICY_Koalametrics_english.pdf" TargetMode="External"/><Relationship Id="rId438" Type="http://schemas.openxmlformats.org/officeDocument/2006/relationships/hyperlink" Target="https://www.mediametrie.fr/fr/gestion-des-cookies" TargetMode="External"/><Relationship Id="rId459" Type="http://schemas.openxmlformats.org/officeDocument/2006/relationships/hyperlink" Target="https://britepool.com/gdpr-privacy-notice" TargetMode="External"/><Relationship Id="rId16" Type="http://schemas.openxmlformats.org/officeDocument/2006/relationships/hyperlink" Target="https://www.thetradedesk.com/general/privacy-policy" TargetMode="External"/><Relationship Id="rId221" Type="http://schemas.openxmlformats.org/officeDocument/2006/relationships/hyperlink" Target="https://impact.com/privacy-policy/" TargetMode="External"/><Relationship Id="rId242" Type="http://schemas.openxmlformats.org/officeDocument/2006/relationships/hyperlink" Target="https://www.commandersact.com/en/privacy/" TargetMode="External"/><Relationship Id="rId263" Type="http://schemas.openxmlformats.org/officeDocument/2006/relationships/hyperlink" Target="http://www.taptapnetworks.com/privacy_policy/" TargetMode="External"/><Relationship Id="rId284" Type="http://schemas.openxmlformats.org/officeDocument/2006/relationships/hyperlink" Target="https://jampp.com/privacy.html" TargetMode="External"/><Relationship Id="rId319" Type="http://schemas.openxmlformats.org/officeDocument/2006/relationships/hyperlink" Target="https://privacy.webads.eu/" TargetMode="External"/><Relationship Id="rId37" Type="http://schemas.openxmlformats.org/officeDocument/2006/relationships/hyperlink" Target="https://tradelab.com/en/privacy/" TargetMode="External"/><Relationship Id="rId58" Type="http://schemas.openxmlformats.org/officeDocument/2006/relationships/hyperlink" Target="https://www.scorecardresearch.com/privacy.aspx?newlanguage=1" TargetMode="External"/><Relationship Id="rId79" Type="http://schemas.openxmlformats.org/officeDocument/2006/relationships/hyperlink" Target="http://sonobi.com/privacy-policy/" TargetMode="External"/><Relationship Id="rId102" Type="http://schemas.openxmlformats.org/officeDocument/2006/relationships/hyperlink" Target="https://permodo.com/de/privacy.html" TargetMode="External"/><Relationship Id="rId123" Type="http://schemas.openxmlformats.org/officeDocument/2006/relationships/hyperlink" Target="http://www.audiens.com/privacy" TargetMode="External"/><Relationship Id="rId144" Type="http://schemas.openxmlformats.org/officeDocument/2006/relationships/hyperlink" Target="http://adtheorent.com/privacy-policy" TargetMode="External"/><Relationship Id="rId330" Type="http://schemas.openxmlformats.org/officeDocument/2006/relationships/hyperlink" Target="http://www.beintoo.com/privacy-cookie-policy/" TargetMode="External"/><Relationship Id="rId90" Type="http://schemas.openxmlformats.org/officeDocument/2006/relationships/hyperlink" Target="https://www.doubleverify.com/privacy/" TargetMode="External"/><Relationship Id="rId165" Type="http://schemas.openxmlformats.org/officeDocument/2006/relationships/hyperlink" Target="https://www.smartology.net/privacy-policy/" TargetMode="External"/><Relationship Id="rId186" Type="http://schemas.openxmlformats.org/officeDocument/2006/relationships/hyperlink" Target="https://www.spot.im/privacy/" TargetMode="External"/><Relationship Id="rId351" Type="http://schemas.openxmlformats.org/officeDocument/2006/relationships/hyperlink" Target="https://www.sportradar.com/about-us/privacy/" TargetMode="External"/><Relationship Id="rId372" Type="http://schemas.openxmlformats.org/officeDocument/2006/relationships/hyperlink" Target="https://arkeero.com/privacy-2/" TargetMode="External"/><Relationship Id="rId393" Type="http://schemas.openxmlformats.org/officeDocument/2006/relationships/hyperlink" Target="https://www.oan.pl/en/privacy-policy" TargetMode="External"/><Relationship Id="rId407" Type="http://schemas.openxmlformats.org/officeDocument/2006/relationships/hyperlink" Target="https://www.deutschepost.de/de/c/consentric/datenschutz.html" TargetMode="External"/><Relationship Id="rId428" Type="http://schemas.openxmlformats.org/officeDocument/2006/relationships/hyperlink" Target="https://gfkpanel.nl/privacy" TargetMode="External"/><Relationship Id="rId449" Type="http://schemas.openxmlformats.org/officeDocument/2006/relationships/hyperlink" Target="https://feedad.com/privacy/" TargetMode="External"/><Relationship Id="rId211" Type="http://schemas.openxmlformats.org/officeDocument/2006/relationships/hyperlink" Target="http://gobrowsi.com/browsi-privacy-policy/" TargetMode="External"/><Relationship Id="rId232" Type="http://schemas.openxmlformats.org/officeDocument/2006/relationships/hyperlink" Target="https://appreciate.mobi/page.html" TargetMode="External"/><Relationship Id="rId253" Type="http://schemas.openxmlformats.org/officeDocument/2006/relationships/hyperlink" Target="https://www.rippll.com/privacy" TargetMode="External"/><Relationship Id="rId274" Type="http://schemas.openxmlformats.org/officeDocument/2006/relationships/hyperlink" Target="https://nexd.com/privacy-policy" TargetMode="External"/><Relationship Id="rId295" Type="http://schemas.openxmlformats.org/officeDocument/2006/relationships/hyperlink" Target="http://corp.bandsintown.com/privacy" TargetMode="External"/><Relationship Id="rId309" Type="http://schemas.openxmlformats.org/officeDocument/2006/relationships/hyperlink" Target="https://www.pg.com/privacy/english/privacy_statement.shtml" TargetMode="External"/><Relationship Id="rId460" Type="http://schemas.openxmlformats.org/officeDocument/2006/relationships/hyperlink" Target="https://kubient.com/privacy-policy/" TargetMode="External"/><Relationship Id="rId27" Type="http://schemas.openxmlformats.org/officeDocument/2006/relationships/hyperlink" Target="https://www.neory.com/privacy.html" TargetMode="External"/><Relationship Id="rId48" Type="http://schemas.openxmlformats.org/officeDocument/2006/relationships/hyperlink" Target="https://avocet.io/privacy-portal" TargetMode="External"/><Relationship Id="rId69" Type="http://schemas.openxmlformats.org/officeDocument/2006/relationships/hyperlink" Target="https://www.e-planning.net/en/privacy.html" TargetMode="External"/><Relationship Id="rId113" Type="http://schemas.openxmlformats.org/officeDocument/2006/relationships/hyperlink" Target="https://yoc.com/privacy/" TargetMode="External"/><Relationship Id="rId134" Type="http://schemas.openxmlformats.org/officeDocument/2006/relationships/hyperlink" Target="http://mediasmart.io/privacy/" TargetMode="External"/><Relationship Id="rId320" Type="http://schemas.openxmlformats.org/officeDocument/2006/relationships/hyperlink" Target="https://adsafety.net/privacy.html" TargetMode="External"/><Relationship Id="rId80" Type="http://schemas.openxmlformats.org/officeDocument/2006/relationships/hyperlink" Target="https://richaudience.com/privacy/" TargetMode="External"/><Relationship Id="rId155" Type="http://schemas.openxmlformats.org/officeDocument/2006/relationships/hyperlink" Target="https://www.primis.tech/privacy-policy/" TargetMode="External"/><Relationship Id="rId176" Type="http://schemas.openxmlformats.org/officeDocument/2006/relationships/hyperlink" Target="https://www.nativo.com/interest-based-ads" TargetMode="External"/><Relationship Id="rId197" Type="http://schemas.openxmlformats.org/officeDocument/2006/relationships/hyperlink" Target="https://zeotap.com/privacy_policy" TargetMode="External"/><Relationship Id="rId341" Type="http://schemas.openxmlformats.org/officeDocument/2006/relationships/hyperlink" Target="https://www.smilewanted.com/privacy.php" TargetMode="External"/><Relationship Id="rId362" Type="http://schemas.openxmlformats.org/officeDocument/2006/relationships/hyperlink" Target="https://www.whatrocks.co/en/privacy-policy" TargetMode="External"/><Relationship Id="rId383" Type="http://schemas.openxmlformats.org/officeDocument/2006/relationships/hyperlink" Target="https://www.mindtake.com/en/reppublika-privacy-policy" TargetMode="External"/><Relationship Id="rId418" Type="http://schemas.openxmlformats.org/officeDocument/2006/relationships/hyperlink" Target="https://adxperience.com/privacy-policy/" TargetMode="External"/><Relationship Id="rId439" Type="http://schemas.openxmlformats.org/officeDocument/2006/relationships/hyperlink" Target="https://www.marketperf.com/assets/images/app/marketperf/pdf/privacy-policy.pdf" TargetMode="External"/><Relationship Id="rId201" Type="http://schemas.openxmlformats.org/officeDocument/2006/relationships/hyperlink" Target="https://www.adevinta.com/about/privacy/" TargetMode="External"/><Relationship Id="rId222" Type="http://schemas.openxmlformats.org/officeDocument/2006/relationships/hyperlink" Target="https://www.vectaury.io/en/personal-data" TargetMode="External"/><Relationship Id="rId243" Type="http://schemas.openxmlformats.org/officeDocument/2006/relationships/hyperlink" Target="https://www.proxistore.com/common/en/cgv" TargetMode="External"/><Relationship Id="rId264" Type="http://schemas.openxmlformats.org/officeDocument/2006/relationships/hyperlink" Target="http://www.infiniamobile.com/privacy_policy" TargetMode="External"/><Relationship Id="rId285" Type="http://schemas.openxmlformats.org/officeDocument/2006/relationships/hyperlink" Target="https://kayzen.io/data-privacy-policy" TargetMode="External"/><Relationship Id="rId450" Type="http://schemas.openxmlformats.org/officeDocument/2006/relationships/hyperlink" Target="http://airgid.io/privacy-policy" TargetMode="External"/><Relationship Id="rId17" Type="http://schemas.openxmlformats.org/officeDocument/2006/relationships/hyperlink" Target="https://admetrics.io/en/privacy_policy/" TargetMode="External"/><Relationship Id="rId38" Type="http://schemas.openxmlformats.org/officeDocument/2006/relationships/hyperlink" Target="https://site.adform.com/privacy-center/platform-privacy/product-and-services-privacy-policy/" TargetMode="External"/><Relationship Id="rId59" Type="http://schemas.openxmlformats.org/officeDocument/2006/relationships/hyperlink" Target="http://www.flashtalking.com/privacypolicy/" TargetMode="External"/><Relationship Id="rId103" Type="http://schemas.openxmlformats.org/officeDocument/2006/relationships/hyperlink" Target="https://www.emodoinc.com/privacy-policy/" TargetMode="External"/><Relationship Id="rId124" Type="http://schemas.openxmlformats.org/officeDocument/2006/relationships/hyperlink" Target="https://login.rtbmarket.com/gdpr" TargetMode="External"/><Relationship Id="rId310" Type="http://schemas.openxmlformats.org/officeDocument/2006/relationships/hyperlink" Target="https://goldbach.com/ch/de/datenschutz" TargetMode="External"/><Relationship Id="rId70" Type="http://schemas.openxmlformats.org/officeDocument/2006/relationships/hyperlink" Target="https://www.criteo.com/privacy/" TargetMode="External"/><Relationship Id="rId91" Type="http://schemas.openxmlformats.org/officeDocument/2006/relationships/hyperlink" Target="https://piximedia.com/privacy/" TargetMode="External"/><Relationship Id="rId145" Type="http://schemas.openxmlformats.org/officeDocument/2006/relationships/hyperlink" Target="http://www.usemax.de/?l=privacy" TargetMode="External"/><Relationship Id="rId166" Type="http://schemas.openxmlformats.org/officeDocument/2006/relationships/hyperlink" Target="https://converge-digital.com/privacy-policy/" TargetMode="External"/><Relationship Id="rId187" Type="http://schemas.openxmlformats.org/officeDocument/2006/relationships/hyperlink" Target="https://www.wizaly.com/terms-of-use" TargetMode="External"/><Relationship Id="rId331" Type="http://schemas.openxmlformats.org/officeDocument/2006/relationships/hyperlink" Target="http://www.getblue.io/privacy/" TargetMode="External"/><Relationship Id="rId352" Type="http://schemas.openxmlformats.org/officeDocument/2006/relationships/hyperlink" Target="https://www.contentignite.com/privacy-policy/" TargetMode="External"/><Relationship Id="rId373" Type="http://schemas.openxmlformats.org/officeDocument/2006/relationships/hyperlink" Target="https://www.themediagrid.com/privacy-policy/" TargetMode="External"/><Relationship Id="rId394" Type="http://schemas.openxmlformats.org/officeDocument/2006/relationships/hyperlink" Target="https://aax.media/privacy/" TargetMode="External"/><Relationship Id="rId408" Type="http://schemas.openxmlformats.org/officeDocument/2006/relationships/hyperlink" Target="https://explorestack.com/privacy-policy/" TargetMode="External"/><Relationship Id="rId429" Type="http://schemas.openxmlformats.org/officeDocument/2006/relationships/hyperlink" Target="https://www.revjet.com/privacy" TargetMode="External"/><Relationship Id="rId1" Type="http://schemas.openxmlformats.org/officeDocument/2006/relationships/hyperlink" Target="http://vdx.tv/" TargetMode="External"/><Relationship Id="rId212" Type="http://schemas.openxmlformats.org/officeDocument/2006/relationships/hyperlink" Target="https://www.inmobi.com/privacy-policy-for-eea" TargetMode="External"/><Relationship Id="rId233" Type="http://schemas.openxmlformats.org/officeDocument/2006/relationships/hyperlink" Target="https://numberly.com/en/privacy/" TargetMode="External"/><Relationship Id="rId254" Type="http://schemas.openxmlformats.org/officeDocument/2006/relationships/hyperlink" Target="http://www.definemedia.de/datenschutz-conative/" TargetMode="External"/><Relationship Id="rId440" Type="http://schemas.openxmlformats.org/officeDocument/2006/relationships/hyperlink" Target="https://bam-interactive.de/privacy-policy/" TargetMode="External"/><Relationship Id="rId28" Type="http://schemas.openxmlformats.org/officeDocument/2006/relationships/hyperlink" Target="https://www.rhythmone.com/privacy-policy" TargetMode="External"/><Relationship Id="rId49" Type="http://schemas.openxmlformats.org/officeDocument/2006/relationships/hyperlink" Target="https://www.locationsciences.ai/privacy-policy/" TargetMode="External"/><Relationship Id="rId114" Type="http://schemas.openxmlformats.org/officeDocument/2006/relationships/hyperlink" Target="https://www.antvoice.com/en/privacypolicy/" TargetMode="External"/><Relationship Id="rId275" Type="http://schemas.openxmlformats.org/officeDocument/2006/relationships/hyperlink" Target="https://www.shortlyst.com/eu/privacy_terms.html" TargetMode="External"/><Relationship Id="rId296" Type="http://schemas.openxmlformats.org/officeDocument/2006/relationships/hyperlink" Target="https://www.iubenda.com/privacy-policy/69056167/full-legal" TargetMode="External"/><Relationship Id="rId300" Type="http://schemas.openxmlformats.org/officeDocument/2006/relationships/hyperlink" Target="http://v3.adhood.com/en/site/politikavekurallar/gizlilik.php?lang=en" TargetMode="External"/><Relationship Id="rId461" Type="http://schemas.openxmlformats.org/officeDocument/2006/relationships/hyperlink" Target="https://www.factor-eleven.de/datenschutz/" TargetMode="External"/><Relationship Id="rId60" Type="http://schemas.openxmlformats.org/officeDocument/2006/relationships/hyperlink" Target="http://www.mediamath.com/privacy-policy/" TargetMode="External"/><Relationship Id="rId81" Type="http://schemas.openxmlformats.org/officeDocument/2006/relationships/hyperlink" Target="https://loopme.com/privacy-policy/" TargetMode="External"/><Relationship Id="rId135" Type="http://schemas.openxmlformats.org/officeDocument/2006/relationships/hyperlink" Target="https://rezonence.com/privacy-policy/" TargetMode="External"/><Relationship Id="rId156" Type="http://schemas.openxmlformats.org/officeDocument/2006/relationships/hyperlink" Target="https://privacy.acuityads.com/corporate-privacy-policy.html" TargetMode="External"/><Relationship Id="rId177" Type="http://schemas.openxmlformats.org/officeDocument/2006/relationships/hyperlink" Target="https://www.adobe.com/privacy/experience-cloud.html" TargetMode="External"/><Relationship Id="rId198" Type="http://schemas.openxmlformats.org/officeDocument/2006/relationships/hyperlink" Target="https://mobpro.com/privacy.html" TargetMode="External"/><Relationship Id="rId321" Type="http://schemas.openxmlformats.org/officeDocument/2006/relationships/hyperlink" Target="https://impactify.io/privacy-policy/" TargetMode="External"/><Relationship Id="rId342" Type="http://schemas.openxmlformats.org/officeDocument/2006/relationships/hyperlink" Target="https://www.gamoshi.com/privacy-policy" TargetMode="External"/><Relationship Id="rId363" Type="http://schemas.openxmlformats.org/officeDocument/2006/relationships/hyperlink" Target="https://www.cedato.com/privacy-policy/" TargetMode="External"/><Relationship Id="rId384" Type="http://schemas.openxmlformats.org/officeDocument/2006/relationships/hyperlink" Target="https://vrtcal.com/docs/PrivacyPolicy-Advertising.pdf" TargetMode="External"/><Relationship Id="rId419" Type="http://schemas.openxmlformats.org/officeDocument/2006/relationships/hyperlink" Target="https://kairion.de/datenschutzbestimmungen/" TargetMode="External"/><Relationship Id="rId202" Type="http://schemas.openxmlformats.org/officeDocument/2006/relationships/hyperlink" Target="https://www.exactag.com/en/data-privacy/" TargetMode="External"/><Relationship Id="rId223" Type="http://schemas.openxmlformats.org/officeDocument/2006/relationships/hyperlink" Target="https://seeding-alliance.de/datenschutz/" TargetMode="External"/><Relationship Id="rId244" Type="http://schemas.openxmlformats.org/officeDocument/2006/relationships/hyperlink" Target="https://collector.brandmetrics.com/brandmetrics_privacypolicy.pdf" TargetMode="External"/><Relationship Id="rId430" Type="http://schemas.openxmlformats.org/officeDocument/2006/relationships/hyperlink" Target="https://onedash.com/privacy-policy.html" TargetMode="External"/><Relationship Id="rId18" Type="http://schemas.openxmlformats.org/officeDocument/2006/relationships/hyperlink" Target="https://www.amobee.com/trust/privacy-guidelines" TargetMode="External"/><Relationship Id="rId39" Type="http://schemas.openxmlformats.org/officeDocument/2006/relationships/hyperlink" Target="https://www.groundtruth.com/privacy-policy/" TargetMode="External"/><Relationship Id="rId265" Type="http://schemas.openxmlformats.org/officeDocument/2006/relationships/hyperlink" Target="https://ubermedia.com/summary-of-privacy-policy/" TargetMode="External"/><Relationship Id="rId286" Type="http://schemas.openxmlformats.org/officeDocument/2006/relationships/hyperlink" Target="https://near.co/privacy" TargetMode="External"/><Relationship Id="rId451" Type="http://schemas.openxmlformats.org/officeDocument/2006/relationships/hyperlink" Target="https://audienzz.ch/wp-content/uploads/2020/03/AGB_audienzz_2020.pdf" TargetMode="External"/><Relationship Id="rId50" Type="http://schemas.openxmlformats.org/officeDocument/2006/relationships/hyperlink" Target="https://www.adsquare.com/privacy" TargetMode="External"/><Relationship Id="rId104" Type="http://schemas.openxmlformats.org/officeDocument/2006/relationships/hyperlink" Target="http://media.net/" TargetMode="External"/><Relationship Id="rId125" Type="http://schemas.openxmlformats.org/officeDocument/2006/relationships/hyperlink" Target="https://www.yieldmo.com/privacy/" TargetMode="External"/><Relationship Id="rId146" Type="http://schemas.openxmlformats.org/officeDocument/2006/relationships/hyperlink" Target="https://www.emetriq.com/datenschutz/" TargetMode="External"/><Relationship Id="rId167" Type="http://schemas.openxmlformats.org/officeDocument/2006/relationships/hyperlink" Target="https://www.spolecznosci.pl/polityka-prywatnosci" TargetMode="External"/><Relationship Id="rId188" Type="http://schemas.openxmlformats.org/officeDocument/2006/relationships/hyperlink" Target="https://www.welect.de/datenschutz" TargetMode="External"/><Relationship Id="rId311" Type="http://schemas.openxmlformats.org/officeDocument/2006/relationships/hyperlink" Target="https://dynamic-tracking.com/Datenschutz.aspx" TargetMode="External"/><Relationship Id="rId332" Type="http://schemas.openxmlformats.org/officeDocument/2006/relationships/hyperlink" Target="http://seznam.cz/" TargetMode="External"/><Relationship Id="rId353" Type="http://schemas.openxmlformats.org/officeDocument/2006/relationships/hyperlink" Target="https://www.gsi-one.org/de/privacy-policy.html" TargetMode="External"/><Relationship Id="rId374" Type="http://schemas.openxmlformats.org/officeDocument/2006/relationships/hyperlink" Target="http://missena.com/confidentialite/" TargetMode="External"/><Relationship Id="rId395" Type="http://schemas.openxmlformats.org/officeDocument/2006/relationships/hyperlink" Target="https://www.engageya.com/privacy" TargetMode="External"/><Relationship Id="rId409" Type="http://schemas.openxmlformats.org/officeDocument/2006/relationships/hyperlink" Target="https://appmonet.com/privacy-policy/" TargetMode="External"/><Relationship Id="rId71" Type="http://schemas.openxmlformats.org/officeDocument/2006/relationships/hyperlink" Target="https://www.1plusx.com/privacy-policy/" TargetMode="External"/><Relationship Id="rId92" Type="http://schemas.openxmlformats.org/officeDocument/2006/relationships/hyperlink" Target="http://www.bidswitch.com/privacy-policy/" TargetMode="External"/><Relationship Id="rId213" Type="http://schemas.openxmlformats.org/officeDocument/2006/relationships/hyperlink" Target="http://www.telecoming.com/privacy-policy/" TargetMode="External"/><Relationship Id="rId234" Type="http://schemas.openxmlformats.org/officeDocument/2006/relationships/hyperlink" Target="https://privacy.audienceproject.com/" TargetMode="External"/><Relationship Id="rId420" Type="http://schemas.openxmlformats.org/officeDocument/2006/relationships/hyperlink" Target="https://www.audiomob.io/privacy" TargetMode="External"/><Relationship Id="rId2" Type="http://schemas.openxmlformats.org/officeDocument/2006/relationships/hyperlink" Target="https://vdx.tv/privacy/" TargetMode="External"/><Relationship Id="rId29" Type="http://schemas.openxmlformats.org/officeDocument/2006/relationships/hyperlink" Target="https://web.neural.one/privacy-policy/" TargetMode="External"/><Relationship Id="rId255" Type="http://schemas.openxmlformats.org/officeDocument/2006/relationships/hyperlink" Target="https://ex.co/privacy-policy/" TargetMode="External"/><Relationship Id="rId276" Type="http://schemas.openxmlformats.org/officeDocument/2006/relationships/hyperlink" Target="https://www.adswizz.com/our-privacy-policy/" TargetMode="External"/><Relationship Id="rId297" Type="http://schemas.openxmlformats.org/officeDocument/2006/relationships/hyperlink" Target="https://adhese.com/privacy-and-cookie-policy" TargetMode="External"/><Relationship Id="rId441" Type="http://schemas.openxmlformats.org/officeDocument/2006/relationships/hyperlink" Target="https://www.oracle.com/legal/privacy/services-privacy-policy.html" TargetMode="External"/><Relationship Id="rId462" Type="http://schemas.openxmlformats.org/officeDocument/2006/relationships/hyperlink" Target="https://easy-m.de/" TargetMode="External"/><Relationship Id="rId40" Type="http://schemas.openxmlformats.org/officeDocument/2006/relationships/hyperlink" Target="http://www.rubiconproject.com/rubicon-project-yield-optimization-privacy-policy/" TargetMode="External"/><Relationship Id="rId115" Type="http://schemas.openxmlformats.org/officeDocument/2006/relationships/hyperlink" Target="https://www.seedtag.com/en/privacy-policy/" TargetMode="External"/><Relationship Id="rId136" Type="http://schemas.openxmlformats.org/officeDocument/2006/relationships/hyperlink" Target="http://www.advanced-store.com/de/datenschutz/" TargetMode="External"/><Relationship Id="rId157" Type="http://schemas.openxmlformats.org/officeDocument/2006/relationships/hyperlink" Target="https://zbo.media/mentions-legales/politique-de-confidentialite-service-publicitaire/" TargetMode="External"/><Relationship Id="rId178" Type="http://schemas.openxmlformats.org/officeDocument/2006/relationships/hyperlink" Target="https://instinctive.io/privacy" TargetMode="External"/><Relationship Id="rId301" Type="http://schemas.openxmlformats.org/officeDocument/2006/relationships/hyperlink" Target="https://www.otto.de/shoppages/service/datenschutz" TargetMode="External"/><Relationship Id="rId322" Type="http://schemas.openxmlformats.org/officeDocument/2006/relationships/hyperlink" Target="https://www.ucfunnel.com/privacy-policy" TargetMode="External"/><Relationship Id="rId343" Type="http://schemas.openxmlformats.org/officeDocument/2006/relationships/hyperlink" Target="https://www.finect.com/terminos-legales/politica-de-cookies" TargetMode="External"/><Relationship Id="rId364" Type="http://schemas.openxmlformats.org/officeDocument/2006/relationships/hyperlink" Target="https://www.durationmedia.net/privacy-policy" TargetMode="External"/><Relationship Id="rId61" Type="http://schemas.openxmlformats.org/officeDocument/2006/relationships/hyperlink" Target="https://platform-cdn.sharethrough.com/privacy-policy" TargetMode="External"/><Relationship Id="rId82" Type="http://schemas.openxmlformats.org/officeDocument/2006/relationships/hyperlink" Target="https://www.opinionoutpost.co.uk/en-gb/policies/privacy" TargetMode="External"/><Relationship Id="rId199" Type="http://schemas.openxmlformats.org/officeDocument/2006/relationships/hyperlink" Target="http://static.orion-semantics.com/privacy.html" TargetMode="External"/><Relationship Id="rId203" Type="http://schemas.openxmlformats.org/officeDocument/2006/relationships/hyperlink" Target="https://www.keymantics.com/assets/privacy-policy.pdf" TargetMode="External"/><Relationship Id="rId385" Type="http://schemas.openxmlformats.org/officeDocument/2006/relationships/hyperlink" Target="https://www.dentsuaegisnetwork.com/it/it/policies/info-cookie" TargetMode="External"/><Relationship Id="rId19" Type="http://schemas.openxmlformats.org/officeDocument/2006/relationships/hyperlink" Target="https://www.conversantmedia.eu/legal/privacy-policy" TargetMode="External"/><Relationship Id="rId224" Type="http://schemas.openxmlformats.org/officeDocument/2006/relationships/hyperlink" Target="http://www.nielsen.com/us/en/privacy-statement/exelate-privacy-policy.html" TargetMode="External"/><Relationship Id="rId245" Type="http://schemas.openxmlformats.org/officeDocument/2006/relationships/hyperlink" Target="https://travelaudience.com/product-privacy-policy/" TargetMode="External"/><Relationship Id="rId266" Type="http://schemas.openxmlformats.org/officeDocument/2006/relationships/hyperlink" Target="https://adledge.com/data-privacy/" TargetMode="External"/><Relationship Id="rId287" Type="http://schemas.openxmlformats.org/officeDocument/2006/relationships/hyperlink" Target="http://rgpd-smartclip.com/" TargetMode="External"/><Relationship Id="rId410" Type="http://schemas.openxmlformats.org/officeDocument/2006/relationships/hyperlink" Target="https://www.adbility-media.com/datenschutzerklaerung/" TargetMode="External"/><Relationship Id="rId431" Type="http://schemas.openxmlformats.org/officeDocument/2006/relationships/hyperlink" Target="https://digiseg.io/privacy-center/" TargetMode="External"/><Relationship Id="rId452" Type="http://schemas.openxmlformats.org/officeDocument/2006/relationships/hyperlink" Target="https://www.recod3.com/privacypolicy.php" TargetMode="External"/><Relationship Id="rId30" Type="http://schemas.openxmlformats.org/officeDocument/2006/relationships/hyperlink" Target="https://www.adition.com/datenschutz" TargetMode="External"/><Relationship Id="rId105" Type="http://schemas.openxmlformats.org/officeDocument/2006/relationships/hyperlink" Target="https://www.media.net/en/privacy-policy" TargetMode="External"/><Relationship Id="rId126" Type="http://schemas.openxmlformats.org/officeDocument/2006/relationships/hyperlink" Target="https://www.amillionads.com/privacy-policy" TargetMode="External"/><Relationship Id="rId147" Type="http://schemas.openxmlformats.org/officeDocument/2006/relationships/hyperlink" Target="https://armis.tech/en/armis-personal-data-privacy-policy/" TargetMode="External"/><Relationship Id="rId168" Type="http://schemas.openxmlformats.org/officeDocument/2006/relationships/hyperlink" Target="https://www.brandwatch.com/legal/qriously-privacy-notice/" TargetMode="External"/><Relationship Id="rId312" Type="http://schemas.openxmlformats.org/officeDocument/2006/relationships/hyperlink" Target="https://www.localsensor.com/privacy.html" TargetMode="External"/><Relationship Id="rId333" Type="http://schemas.openxmlformats.org/officeDocument/2006/relationships/hyperlink" Target="https://www.seznam.cz/ochranaudaju" TargetMode="External"/><Relationship Id="rId354" Type="http://schemas.openxmlformats.org/officeDocument/2006/relationships/hyperlink" Target="https://bliink.io/privacy-policy" TargetMode="External"/><Relationship Id="rId51" Type="http://schemas.openxmlformats.org/officeDocument/2006/relationships/hyperlink" Target="https://lifestreet.com/privacy/" TargetMode="External"/><Relationship Id="rId72" Type="http://schemas.openxmlformats.org/officeDocument/2006/relationships/hyperlink" Target="http://adloox.com/disclaimer" TargetMode="External"/><Relationship Id="rId93" Type="http://schemas.openxmlformats.org/officeDocument/2006/relationships/hyperlink" Target="https://www.iponweb.com/privacy-policy/" TargetMode="External"/><Relationship Id="rId189" Type="http://schemas.openxmlformats.org/officeDocument/2006/relationships/hyperlink" Target="https://weborama.com/privacy_en/" TargetMode="External"/><Relationship Id="rId375" Type="http://schemas.openxmlformats.org/officeDocument/2006/relationships/hyperlink" Target="https://www.effiliation.com/politique-de-confidentialite/" TargetMode="External"/><Relationship Id="rId396" Type="http://schemas.openxmlformats.org/officeDocument/2006/relationships/hyperlink" Target="http://www.agof.de/datenschutz/" TargetMode="External"/><Relationship Id="rId3" Type="http://schemas.openxmlformats.org/officeDocument/2006/relationships/hyperlink" Target="http://www.captify.co.uk/privacy-policy/" TargetMode="External"/><Relationship Id="rId214" Type="http://schemas.openxmlformats.org/officeDocument/2006/relationships/hyperlink" Target="https://www.ultimedia.com/POLICY.html" TargetMode="External"/><Relationship Id="rId235" Type="http://schemas.openxmlformats.org/officeDocument/2006/relationships/hyperlink" Target="https://inter.effiliation.com/politique-confidentialite.html" TargetMode="External"/><Relationship Id="rId256" Type="http://schemas.openxmlformats.org/officeDocument/2006/relationships/hyperlink" Target="https://www.adludio.com/privacy-policy/" TargetMode="External"/><Relationship Id="rId277" Type="http://schemas.openxmlformats.org/officeDocument/2006/relationships/hyperlink" Target="http://luc.id/privacy-policy" TargetMode="External"/><Relationship Id="rId298" Type="http://schemas.openxmlformats.org/officeDocument/2006/relationships/hyperlink" Target="https://www.rms.de/datenschutz/" TargetMode="External"/><Relationship Id="rId400" Type="http://schemas.openxmlformats.org/officeDocument/2006/relationships/hyperlink" Target="https://www.appier.com/privacy-policy/" TargetMode="External"/><Relationship Id="rId421" Type="http://schemas.openxmlformats.org/officeDocument/2006/relationships/hyperlink" Target="https://doc.good-loop.com/policy/privacy-policy.html" TargetMode="External"/><Relationship Id="rId442" Type="http://schemas.openxmlformats.org/officeDocument/2006/relationships/hyperlink" Target="https://www.wagawin.com/privacy-en/" TargetMode="External"/><Relationship Id="rId463" Type="http://schemas.openxmlformats.org/officeDocument/2006/relationships/hyperlink" Target="https://aaa.artefact.com/privacy-policy.do" TargetMode="External"/><Relationship Id="rId116" Type="http://schemas.openxmlformats.org/officeDocument/2006/relationships/hyperlink" Target="https://revealmobile.com/privacy" TargetMode="External"/><Relationship Id="rId137" Type="http://schemas.openxmlformats.org/officeDocument/2006/relationships/hyperlink" Target="https://www.adux.com/donnees-personelles/" TargetMode="External"/><Relationship Id="rId158" Type="http://schemas.openxmlformats.org/officeDocument/2006/relationships/hyperlink" Target="http://www.bucksense.com/platform-privacy-policy/" TargetMode="External"/><Relationship Id="rId302" Type="http://schemas.openxmlformats.org/officeDocument/2006/relationships/hyperlink" Target="http://audigent.com/platform-privacy-policy" TargetMode="External"/><Relationship Id="rId323" Type="http://schemas.openxmlformats.org/officeDocument/2006/relationships/hyperlink" Target="http://www.predic.io/privacy" TargetMode="External"/><Relationship Id="rId344" Type="http://schemas.openxmlformats.org/officeDocument/2006/relationships/hyperlink" Target="https://notify-group.com/en/mentions-legales/" TargetMode="External"/><Relationship Id="rId20" Type="http://schemas.openxmlformats.org/officeDocument/2006/relationships/hyperlink" Target="https://www.verizonmedia.com/policies/ie/en/verizonmedia/privacy/index.html" TargetMode="External"/><Relationship Id="rId41" Type="http://schemas.openxmlformats.org/officeDocument/2006/relationships/hyperlink" Target="https://www.sirdata.com/privacy/" TargetMode="External"/><Relationship Id="rId62" Type="http://schemas.openxmlformats.org/officeDocument/2006/relationships/hyperlink" Target="https://www.smaato.com/privacy/" TargetMode="External"/><Relationship Id="rId83" Type="http://schemas.openxmlformats.org/officeDocument/2006/relationships/hyperlink" Target="https://showheroes.com/privacy/" TargetMode="External"/><Relationship Id="rId179" Type="http://schemas.openxmlformats.org/officeDocument/2006/relationships/hyperlink" Target="https://www.marfeel.com/privacy-policy/" TargetMode="External"/><Relationship Id="rId365" Type="http://schemas.openxmlformats.org/officeDocument/2006/relationships/hyperlink" Target="http://instreamatic.com/privacy-policy/" TargetMode="External"/><Relationship Id="rId386" Type="http://schemas.openxmlformats.org/officeDocument/2006/relationships/hyperlink" Target="https://dugout.com/privacy-policy" TargetMode="External"/><Relationship Id="rId190" Type="http://schemas.openxmlformats.org/officeDocument/2006/relationships/hyperlink" Target="https://www.freewheel.com/privacy-policy" TargetMode="External"/><Relationship Id="rId204" Type="http://schemas.openxmlformats.org/officeDocument/2006/relationships/hyperlink" Target="https://www.celtra.com/privacy-policy/" TargetMode="External"/><Relationship Id="rId225" Type="http://schemas.openxmlformats.org/officeDocument/2006/relationships/hyperlink" Target="http://www.bmind.es/legal-notice/" TargetMode="External"/><Relationship Id="rId246" Type="http://schemas.openxmlformats.org/officeDocument/2006/relationships/hyperlink" Target="https://www.kupona.de/dsgvo/" TargetMode="External"/><Relationship Id="rId267" Type="http://schemas.openxmlformats.org/officeDocument/2006/relationships/hyperlink" Target="https://delivered-by-madington.com/dat-privacy-policy/" TargetMode="External"/><Relationship Id="rId288" Type="http://schemas.openxmlformats.org/officeDocument/2006/relationships/hyperlink" Target="https://www.innity.com/privacy-policy.php" TargetMode="External"/><Relationship Id="rId411" Type="http://schemas.openxmlformats.org/officeDocument/2006/relationships/hyperlink" Target="https://blingby.com/privacy" TargetMode="External"/><Relationship Id="rId432" Type="http://schemas.openxmlformats.org/officeDocument/2006/relationships/hyperlink" Target="https://www.protected.media/privacy-policy/" TargetMode="External"/><Relationship Id="rId453" Type="http://schemas.openxmlformats.org/officeDocument/2006/relationships/hyperlink" Target="http://www.agof.de/datenschutz/" TargetMode="External"/><Relationship Id="rId106" Type="http://schemas.openxmlformats.org/officeDocument/2006/relationships/hyperlink" Target="https://connatix.com/privacy-policy/" TargetMode="External"/><Relationship Id="rId127" Type="http://schemas.openxmlformats.org/officeDocument/2006/relationships/hyperlink" Target="https://www.plista.com/about/privacy/" TargetMode="External"/><Relationship Id="rId313" Type="http://schemas.openxmlformats.org/officeDocument/2006/relationships/hyperlink" Target="https://www.sourcepoint.com/privacy-policy" TargetMode="External"/><Relationship Id="rId10" Type="http://schemas.openxmlformats.org/officeDocument/2006/relationships/hyperlink" Target="https://www.beeswax.com/privacy/" TargetMode="External"/><Relationship Id="rId31" Type="http://schemas.openxmlformats.org/officeDocument/2006/relationships/hyperlink" Target="http://www.active-agent.com/de/unternehmen/datenschutzerklaerung/" TargetMode="External"/><Relationship Id="rId52" Type="http://schemas.openxmlformats.org/officeDocument/2006/relationships/hyperlink" Target="https://www.sizmek.com/privacy-policy/" TargetMode="External"/><Relationship Id="rId73" Type="http://schemas.openxmlformats.org/officeDocument/2006/relationships/hyperlink" Target="http://www.blis.com/privacy/" TargetMode="External"/><Relationship Id="rId94" Type="http://schemas.openxmlformats.org/officeDocument/2006/relationships/hyperlink" Target="https://www.nextroll.com/privacy" TargetMode="External"/><Relationship Id="rId148" Type="http://schemas.openxmlformats.org/officeDocument/2006/relationships/hyperlink" Target="http://mindlytix.com/privacy/" TargetMode="External"/><Relationship Id="rId169" Type="http://schemas.openxmlformats.org/officeDocument/2006/relationships/hyperlink" Target="http://www.yieldlove.com/cookie-policy" TargetMode="External"/><Relationship Id="rId334" Type="http://schemas.openxmlformats.org/officeDocument/2006/relationships/hyperlink" Target="https://www.norstatpanel.com/en/data-protection" TargetMode="External"/><Relationship Id="rId355" Type="http://schemas.openxmlformats.org/officeDocument/2006/relationships/hyperlink" Target="https://www2.rampanel.com/privacy-policy/" TargetMode="External"/><Relationship Id="rId376" Type="http://schemas.openxmlformats.org/officeDocument/2006/relationships/hyperlink" Target="http://go.pl/" TargetMode="External"/><Relationship Id="rId397" Type="http://schemas.openxmlformats.org/officeDocument/2006/relationships/hyperlink" Target="http://www.adzymic.co/privacy" TargetMode="External"/><Relationship Id="rId4" Type="http://schemas.openxmlformats.org/officeDocument/2006/relationships/hyperlink" Target="https://www.roq.ad/privacy-policy" TargetMode="External"/><Relationship Id="rId180" Type="http://schemas.openxmlformats.org/officeDocument/2006/relationships/hyperlink" Target="https://www.we-are-adot.com/privacy-policy/" TargetMode="External"/><Relationship Id="rId215" Type="http://schemas.openxmlformats.org/officeDocument/2006/relationships/hyperlink" Target="http://www.kantar.com/cookies-policies" TargetMode="External"/><Relationship Id="rId236" Type="http://schemas.openxmlformats.org/officeDocument/2006/relationships/hyperlink" Target="https://fidelity-media.com/privacy-policy/" TargetMode="External"/><Relationship Id="rId257" Type="http://schemas.openxmlformats.org/officeDocument/2006/relationships/hyperlink" Target="http://marketing.targetspot.com/Targetspot/Legal/TargetSpot%20Privacy%20Policy%20-%20June%202018.pdf" TargetMode="External"/><Relationship Id="rId278" Type="http://schemas.openxmlformats.org/officeDocument/2006/relationships/hyperlink" Target="https://admixer.com/privacy/" TargetMode="External"/><Relationship Id="rId401" Type="http://schemas.openxmlformats.org/officeDocument/2006/relationships/hyperlink" Target="https://cav.ai/privacy-policy/" TargetMode="External"/><Relationship Id="rId422" Type="http://schemas.openxmlformats.org/officeDocument/2006/relationships/hyperlink" Target="https://www.thenewco.it/privacy_policy_servizi_prodotti.html" TargetMode="External"/><Relationship Id="rId443" Type="http://schemas.openxmlformats.org/officeDocument/2006/relationships/hyperlink" Target="https://www.selectmedia.asia/terms-and-privacy/" TargetMode="External"/><Relationship Id="rId464" Type="http://schemas.openxmlformats.org/officeDocument/2006/relationships/hyperlink" Target="https://adverticum.net/english/privacy-and-data-processing-information/" TargetMode="External"/><Relationship Id="rId303" Type="http://schemas.openxmlformats.org/officeDocument/2006/relationships/hyperlink" Target="https://www.adobe.com/privacy/policy.html" TargetMode="External"/><Relationship Id="rId42" Type="http://schemas.openxmlformats.org/officeDocument/2006/relationships/hyperlink" Target="https://adara.com/privacy-promise/" TargetMode="External"/><Relationship Id="rId84" Type="http://schemas.openxmlformats.org/officeDocument/2006/relationships/hyperlink" Target="http://ayads.co/privacy.php" TargetMode="External"/><Relationship Id="rId138" Type="http://schemas.openxmlformats.org/officeDocument/2006/relationships/hyperlink" Target="https://www.tapjoy.com/legal/" TargetMode="External"/><Relationship Id="rId345" Type="http://schemas.openxmlformats.org/officeDocument/2006/relationships/hyperlink" Target="https://www.adup-tech.com/privacy" TargetMode="External"/><Relationship Id="rId387" Type="http://schemas.openxmlformats.org/officeDocument/2006/relationships/hyperlink" Target="https://www.ncaudienceexchange.com/privacy/" TargetMode="External"/><Relationship Id="rId191" Type="http://schemas.openxmlformats.org/officeDocument/2006/relationships/hyperlink" Target="https://www.mobalo.com/en/privacy/" TargetMode="External"/><Relationship Id="rId205" Type="http://schemas.openxmlformats.org/officeDocument/2006/relationships/hyperlink" Target="https://www.gamned.com/privacy-policy/" TargetMode="External"/><Relationship Id="rId247" Type="http://schemas.openxmlformats.org/officeDocument/2006/relationships/hyperlink" Target="http://www.ibillboard.com/en/privacy-information/" TargetMode="External"/><Relationship Id="rId412" Type="http://schemas.openxmlformats.org/officeDocument/2006/relationships/hyperlink" Target="https://6sense.com/privacy-policy/" TargetMode="External"/><Relationship Id="rId107" Type="http://schemas.openxmlformats.org/officeDocument/2006/relationships/hyperlink" Target="https://districtm.net/en/page/platforms-data-and-privacy-policy/" TargetMode="External"/><Relationship Id="rId289" Type="http://schemas.openxmlformats.org/officeDocument/2006/relationships/hyperlink" Target="http://legal.trendstream.net/non-panellist_privacy_policy" TargetMode="External"/><Relationship Id="rId454" Type="http://schemas.openxmlformats.org/officeDocument/2006/relationships/hyperlink" Target="https://www.target-video.com/datenschutz/" TargetMode="External"/><Relationship Id="rId11" Type="http://schemas.openxmlformats.org/officeDocument/2006/relationships/hyperlink" Target="https://www.sovrn.com/sovrn-privacy/" TargetMode="External"/><Relationship Id="rId53" Type="http://schemas.openxmlformats.org/officeDocument/2006/relationships/hyperlink" Target="https://www.openx.com/legal/privacy-policy/" TargetMode="External"/><Relationship Id="rId149" Type="http://schemas.openxmlformats.org/officeDocument/2006/relationships/hyperlink" Target="https://www.ipromote.com/privacy-policy/" TargetMode="External"/><Relationship Id="rId314" Type="http://schemas.openxmlformats.org/officeDocument/2006/relationships/hyperlink" Target="http://consumable.com/privacy-policy.html" TargetMode="External"/><Relationship Id="rId356" Type="http://schemas.openxmlformats.org/officeDocument/2006/relationships/hyperlink" Target="https://soundcast.fm/en/data-privacy" TargetMode="External"/><Relationship Id="rId398" Type="http://schemas.openxmlformats.org/officeDocument/2006/relationships/hyperlink" Target="https://pubfinity.com/privacy-policy/" TargetMode="External"/><Relationship Id="rId95" Type="http://schemas.openxmlformats.org/officeDocument/2006/relationships/hyperlink" Target="https://www.id5.io/privacy" TargetMode="External"/><Relationship Id="rId160" Type="http://schemas.openxmlformats.org/officeDocument/2006/relationships/hyperlink" Target="http://7hops.com/" TargetMode="External"/><Relationship Id="rId216" Type="http://schemas.openxmlformats.org/officeDocument/2006/relationships/hyperlink" Target="https://samba.tv/legal/privacy-policy/" TargetMode="External"/><Relationship Id="rId423" Type="http://schemas.openxmlformats.org/officeDocument/2006/relationships/hyperlink" Target="https://kiosked.com/privacy-policy/" TargetMode="External"/><Relationship Id="rId258" Type="http://schemas.openxmlformats.org/officeDocument/2006/relationships/hyperlink" Target="https://www.neodatagroup.com/en/security-policy" TargetMode="External"/><Relationship Id="rId465" Type="http://schemas.openxmlformats.org/officeDocument/2006/relationships/hyperlink" Target="http://www.adpone.com/privacy-policy/" TargetMode="External"/><Relationship Id="rId22" Type="http://schemas.openxmlformats.org/officeDocument/2006/relationships/hyperlink" Target="https://triplelift.com/privacy/" TargetMode="External"/><Relationship Id="rId64" Type="http://schemas.openxmlformats.org/officeDocument/2006/relationships/hyperlink" Target="http://www.semasio.com/privacy-policy/" TargetMode="External"/><Relationship Id="rId118" Type="http://schemas.openxmlformats.org/officeDocument/2006/relationships/hyperlink" Target="http://smadex.com/end-user-privacy-policy/" TargetMode="External"/><Relationship Id="rId325" Type="http://schemas.openxmlformats.org/officeDocument/2006/relationships/hyperlink" Target="https://www.adnami.io/privacy" TargetMode="External"/><Relationship Id="rId367" Type="http://schemas.openxmlformats.org/officeDocument/2006/relationships/hyperlink" Target="https://axonix.com/privacy-cookie-policy/" TargetMode="External"/><Relationship Id="rId171" Type="http://schemas.openxmlformats.org/officeDocument/2006/relationships/hyperlink" Target="https://www.improvedigital.com/platform-privacy-policy" TargetMode="External"/><Relationship Id="rId227" Type="http://schemas.openxmlformats.org/officeDocument/2006/relationships/hyperlink" Target="https://www.addapptr.com/data-privacy" TargetMode="External"/><Relationship Id="rId269" Type="http://schemas.openxmlformats.org/officeDocument/2006/relationships/hyperlink" Target="https://playground.xyz/privacy" TargetMode="External"/><Relationship Id="rId434" Type="http://schemas.openxmlformats.org/officeDocument/2006/relationships/hyperlink" Target="https://kervit.com/privacy-policy/" TargetMode="External"/><Relationship Id="rId33" Type="http://schemas.openxmlformats.org/officeDocument/2006/relationships/hyperlink" Target="https://www.taboola.com/privacy-policy" TargetMode="External"/><Relationship Id="rId129" Type="http://schemas.openxmlformats.org/officeDocument/2006/relationships/hyperlink" Target="https://www.collectiveuk.com/privacy.html" TargetMode="External"/><Relationship Id="rId280" Type="http://schemas.openxmlformats.org/officeDocument/2006/relationships/hyperlink" Target="https://pexi.nl/privacy-policy/" TargetMode="External"/><Relationship Id="rId336" Type="http://schemas.openxmlformats.org/officeDocument/2006/relationships/hyperlink" Target="https://hivestack.com/privacy-policy" TargetMode="External"/><Relationship Id="rId75" Type="http://schemas.openxmlformats.org/officeDocument/2006/relationships/hyperlink" Target="https://www.liveramp.com/service-privacy-policy/" TargetMode="External"/><Relationship Id="rId140" Type="http://schemas.openxmlformats.org/officeDocument/2006/relationships/hyperlink" Target="http://adssets.com/policy/" TargetMode="External"/><Relationship Id="rId182" Type="http://schemas.openxmlformats.org/officeDocument/2006/relationships/hyperlink" Target="http://static.tabmo.io.s3.amazonaws.com/privacy-policy/index.html" TargetMode="External"/><Relationship Id="rId378" Type="http://schemas.openxmlformats.org/officeDocument/2006/relationships/hyperlink" Target="https://www.lifesight.io/privacy-policy/" TargetMode="External"/><Relationship Id="rId403" Type="http://schemas.openxmlformats.org/officeDocument/2006/relationships/hyperlink" Target="https://www.geistm.com/privacy" TargetMode="External"/><Relationship Id="rId6" Type="http://schemas.openxmlformats.org/officeDocument/2006/relationships/hyperlink" Target="https://www.emerse.com/privacy-policy/" TargetMode="External"/><Relationship Id="rId238" Type="http://schemas.openxmlformats.org/officeDocument/2006/relationships/hyperlink" Target="https://adtelligent.com/privacy-policy/" TargetMode="External"/><Relationship Id="rId445" Type="http://schemas.openxmlformats.org/officeDocument/2006/relationships/hyperlink" Target="https://oneplanetonly.com/files/PRIVACY%20POLICY.pdf" TargetMode="External"/><Relationship Id="rId291" Type="http://schemas.openxmlformats.org/officeDocument/2006/relationships/hyperlink" Target="https://www.makethunder.com/privacy" TargetMode="External"/><Relationship Id="rId305" Type="http://schemas.openxmlformats.org/officeDocument/2006/relationships/hyperlink" Target="https://www.kairosfire.com/privacy" TargetMode="External"/><Relationship Id="rId347" Type="http://schemas.openxmlformats.org/officeDocument/2006/relationships/hyperlink" Target="https://adality.de/en/privacy/"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mobile.de/" TargetMode="External"/><Relationship Id="rId1" Type="http://schemas.openxmlformats.org/officeDocument/2006/relationships/hyperlink" Target="http://sensic.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945"/>
  <sheetViews>
    <sheetView showGridLines="0" tabSelected="1" zoomScale="83" zoomScaleNormal="85" workbookViewId="0">
      <pane xSplit="1" ySplit="4" topLeftCell="B5" activePane="bottomRight" state="frozen"/>
      <selection pane="topRight" activeCell="C1" sqref="C1"/>
      <selection pane="bottomLeft" activeCell="A6" sqref="A6"/>
      <selection pane="bottomRight" activeCell="A573" sqref="A573"/>
    </sheetView>
  </sheetViews>
  <sheetFormatPr baseColWidth="10" defaultColWidth="8.453125" defaultRowHeight="20.149999999999999" customHeight="1"/>
  <cols>
    <col min="1" max="1" width="7.1796875" style="79" customWidth="1"/>
    <col min="2" max="2" width="46.54296875" style="65" customWidth="1"/>
    <col min="3" max="11" width="2.453125" style="65" customWidth="1"/>
    <col min="12" max="12" width="3.453125" style="65" customWidth="1"/>
    <col min="13" max="21" width="2.453125" style="65" customWidth="1"/>
    <col min="22" max="22" width="3.453125" style="65" customWidth="1"/>
    <col min="23" max="31" width="2.453125" style="65" customWidth="1"/>
    <col min="32" max="32" width="3.453125" style="65" customWidth="1"/>
    <col min="33" max="33" width="7.54296875" style="65" customWidth="1"/>
    <col min="34" max="34" width="6.81640625" style="65" customWidth="1"/>
    <col min="35" max="37" width="2.453125" style="65" customWidth="1"/>
    <col min="38" max="38" width="7.26953125" style="65" customWidth="1"/>
    <col min="39" max="39" width="5.81640625" style="65" customWidth="1"/>
    <col min="40" max="40" width="7.1796875" style="65" customWidth="1"/>
    <col min="41" max="41" width="31.453125" style="65" customWidth="1"/>
    <col min="42" max="16384" width="8.453125" style="65"/>
  </cols>
  <sheetData>
    <row r="1" spans="1:41" ht="27.75" customHeight="1">
      <c r="A1" s="62" t="s">
        <v>3317</v>
      </c>
      <c r="B1" s="63"/>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row>
    <row r="2" spans="1:41" ht="27.75" customHeight="1">
      <c r="A2" s="66" t="s">
        <v>3323</v>
      </c>
      <c r="B2" s="63"/>
      <c r="C2" s="64"/>
      <c r="D2" s="64"/>
      <c r="E2" s="64"/>
      <c r="F2" s="64"/>
      <c r="G2" s="64"/>
      <c r="H2" s="64"/>
      <c r="I2" s="64"/>
      <c r="J2" s="64"/>
      <c r="K2" s="64"/>
      <c r="L2" s="64"/>
      <c r="M2" s="64"/>
      <c r="N2" s="64"/>
      <c r="O2" s="64"/>
      <c r="P2" s="64"/>
      <c r="Q2" s="64"/>
      <c r="R2" s="64"/>
      <c r="S2" s="114"/>
      <c r="T2" s="64"/>
      <c r="U2" s="64"/>
      <c r="V2" s="64"/>
      <c r="W2" s="64"/>
      <c r="X2" s="64"/>
      <c r="Y2" s="64"/>
      <c r="Z2" s="64"/>
      <c r="AA2" s="64"/>
      <c r="AB2" s="64"/>
      <c r="AC2" s="64"/>
      <c r="AD2" s="64"/>
      <c r="AE2" s="64"/>
      <c r="AF2" s="64"/>
      <c r="AG2" s="64"/>
      <c r="AH2" s="64"/>
      <c r="AI2" s="64"/>
      <c r="AJ2" s="64"/>
      <c r="AK2" s="64"/>
      <c r="AL2" s="64"/>
      <c r="AM2" s="64"/>
      <c r="AN2" s="64"/>
      <c r="AO2" s="64"/>
    </row>
    <row r="3" spans="1:41" ht="41.5" customHeight="1">
      <c r="A3" s="67"/>
      <c r="B3" s="63"/>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row>
    <row r="4" spans="1:41" ht="105.75" customHeight="1">
      <c r="A4" s="68" t="s">
        <v>0</v>
      </c>
      <c r="B4" s="69" t="s">
        <v>1</v>
      </c>
      <c r="C4" s="70" t="s">
        <v>2</v>
      </c>
      <c r="D4" s="71"/>
      <c r="E4" s="71"/>
      <c r="F4" s="71"/>
      <c r="G4" s="71"/>
      <c r="H4" s="71"/>
      <c r="I4" s="71"/>
      <c r="J4" s="71"/>
      <c r="K4" s="71"/>
      <c r="L4" s="71"/>
      <c r="M4" s="72" t="s">
        <v>3</v>
      </c>
      <c r="N4" s="71"/>
      <c r="O4" s="71"/>
      <c r="P4" s="71"/>
      <c r="Q4" s="71"/>
      <c r="R4" s="71"/>
      <c r="S4" s="71"/>
      <c r="T4" s="71"/>
      <c r="U4" s="71"/>
      <c r="V4" s="71"/>
      <c r="W4" s="72" t="s">
        <v>4</v>
      </c>
      <c r="X4" s="71"/>
      <c r="Y4" s="71"/>
      <c r="Z4" s="71"/>
      <c r="AA4" s="71"/>
      <c r="AB4" s="71"/>
      <c r="AC4" s="71"/>
      <c r="AD4" s="71"/>
      <c r="AE4" s="71"/>
      <c r="AF4" s="71"/>
      <c r="AG4" s="72" t="s">
        <v>5</v>
      </c>
      <c r="AH4" s="71"/>
      <c r="AI4" s="72" t="s">
        <v>6</v>
      </c>
      <c r="AJ4" s="71"/>
      <c r="AK4" s="71"/>
      <c r="AL4" s="72" t="s">
        <v>7</v>
      </c>
      <c r="AM4" s="71"/>
      <c r="AN4" s="64"/>
      <c r="AO4" s="71" t="s">
        <v>8</v>
      </c>
    </row>
    <row r="5" spans="1:41" ht="20.25" customHeight="1">
      <c r="A5" s="92">
        <v>1</v>
      </c>
      <c r="B5" s="86" t="s">
        <v>9</v>
      </c>
      <c r="C5" s="73">
        <v>1</v>
      </c>
      <c r="D5" s="74">
        <v>2</v>
      </c>
      <c r="E5" s="74">
        <v>3</v>
      </c>
      <c r="F5" s="74">
        <v>4</v>
      </c>
      <c r="G5" s="74">
        <v>0</v>
      </c>
      <c r="H5" s="74">
        <v>0</v>
      </c>
      <c r="I5" s="74">
        <v>7</v>
      </c>
      <c r="J5" s="74">
        <v>8</v>
      </c>
      <c r="K5" s="74">
        <v>9</v>
      </c>
      <c r="L5" s="74">
        <v>10</v>
      </c>
      <c r="M5" s="73">
        <v>0</v>
      </c>
      <c r="N5" s="74">
        <v>0</v>
      </c>
      <c r="O5" s="74">
        <v>0</v>
      </c>
      <c r="P5" s="74">
        <v>0</v>
      </c>
      <c r="Q5" s="74">
        <v>0</v>
      </c>
      <c r="R5" s="74">
        <v>0</v>
      </c>
      <c r="S5" s="74">
        <v>0</v>
      </c>
      <c r="T5" s="74">
        <v>0</v>
      </c>
      <c r="U5" s="74">
        <v>0</v>
      </c>
      <c r="V5" s="74">
        <v>0</v>
      </c>
      <c r="W5" s="73">
        <v>0</v>
      </c>
      <c r="X5" s="74">
        <v>2</v>
      </c>
      <c r="Y5" s="74">
        <v>3</v>
      </c>
      <c r="Z5" s="74">
        <v>4</v>
      </c>
      <c r="AA5" s="74">
        <v>0</v>
      </c>
      <c r="AB5" s="74">
        <v>0</v>
      </c>
      <c r="AC5" s="74">
        <v>7</v>
      </c>
      <c r="AD5" s="74">
        <v>8</v>
      </c>
      <c r="AE5" s="74">
        <v>9</v>
      </c>
      <c r="AF5" s="74">
        <v>10</v>
      </c>
      <c r="AG5" s="73">
        <v>1</v>
      </c>
      <c r="AH5" s="74">
        <v>2</v>
      </c>
      <c r="AI5" s="73">
        <v>1</v>
      </c>
      <c r="AJ5" s="74">
        <v>0</v>
      </c>
      <c r="AK5" s="74">
        <v>3</v>
      </c>
      <c r="AL5" s="73">
        <v>0</v>
      </c>
      <c r="AM5" s="74">
        <v>0</v>
      </c>
      <c r="AN5" s="75"/>
      <c r="AO5" s="80"/>
    </row>
    <row r="6" spans="1:41" ht="20.25" customHeight="1">
      <c r="A6" s="92">
        <v>2</v>
      </c>
      <c r="B6" s="86" t="s">
        <v>10</v>
      </c>
      <c r="C6" s="73">
        <v>1</v>
      </c>
      <c r="D6" s="74">
        <v>2</v>
      </c>
      <c r="E6" s="74">
        <v>3</v>
      </c>
      <c r="F6" s="74">
        <v>4</v>
      </c>
      <c r="G6" s="74">
        <v>0</v>
      </c>
      <c r="H6" s="74">
        <v>0</v>
      </c>
      <c r="I6" s="74">
        <v>0</v>
      </c>
      <c r="J6" s="74">
        <v>0</v>
      </c>
      <c r="K6" s="74">
        <v>0</v>
      </c>
      <c r="L6" s="74">
        <v>0</v>
      </c>
      <c r="M6" s="73">
        <v>0</v>
      </c>
      <c r="N6" s="74">
        <v>0</v>
      </c>
      <c r="O6" s="74">
        <v>0</v>
      </c>
      <c r="P6" s="74">
        <v>0</v>
      </c>
      <c r="Q6" s="74">
        <v>0</v>
      </c>
      <c r="R6" s="74">
        <v>0</v>
      </c>
      <c r="S6" s="74">
        <v>7</v>
      </c>
      <c r="T6" s="74">
        <v>0</v>
      </c>
      <c r="U6" s="74">
        <v>9</v>
      </c>
      <c r="V6" s="74">
        <v>10</v>
      </c>
      <c r="W6" s="73">
        <v>0</v>
      </c>
      <c r="X6" s="74">
        <v>2</v>
      </c>
      <c r="Y6" s="74">
        <v>0</v>
      </c>
      <c r="Z6" s="74">
        <v>0</v>
      </c>
      <c r="AA6" s="74">
        <v>0</v>
      </c>
      <c r="AB6" s="74">
        <v>0</v>
      </c>
      <c r="AC6" s="74">
        <v>0</v>
      </c>
      <c r="AD6" s="74">
        <v>0</v>
      </c>
      <c r="AE6" s="74">
        <v>0</v>
      </c>
      <c r="AF6" s="74">
        <v>0</v>
      </c>
      <c r="AG6" s="73">
        <v>0</v>
      </c>
      <c r="AH6" s="74">
        <v>0</v>
      </c>
      <c r="AI6" s="73">
        <v>0</v>
      </c>
      <c r="AJ6" s="74">
        <v>2</v>
      </c>
      <c r="AK6" s="74">
        <v>0</v>
      </c>
      <c r="AL6" s="73">
        <v>0</v>
      </c>
      <c r="AM6" s="74">
        <v>0</v>
      </c>
      <c r="AN6" s="75"/>
      <c r="AO6" s="80"/>
    </row>
    <row r="7" spans="1:41" ht="20.25" customHeight="1">
      <c r="A7" s="92">
        <v>4</v>
      </c>
      <c r="B7" s="86" t="s">
        <v>11</v>
      </c>
      <c r="C7" s="73">
        <v>1</v>
      </c>
      <c r="D7" s="74">
        <v>2</v>
      </c>
      <c r="E7" s="74">
        <v>3</v>
      </c>
      <c r="F7" s="74">
        <v>4</v>
      </c>
      <c r="G7" s="74">
        <v>0</v>
      </c>
      <c r="H7" s="74">
        <v>0</v>
      </c>
      <c r="I7" s="74">
        <v>7</v>
      </c>
      <c r="J7" s="74">
        <v>0</v>
      </c>
      <c r="K7" s="74">
        <v>0</v>
      </c>
      <c r="L7" s="74">
        <v>10</v>
      </c>
      <c r="M7" s="73">
        <v>0</v>
      </c>
      <c r="N7" s="74">
        <v>0</v>
      </c>
      <c r="O7" s="74">
        <v>0</v>
      </c>
      <c r="P7" s="74">
        <v>0</v>
      </c>
      <c r="Q7" s="74">
        <v>0</v>
      </c>
      <c r="R7" s="74">
        <v>0</v>
      </c>
      <c r="S7" s="74">
        <v>0</v>
      </c>
      <c r="T7" s="74">
        <v>0</v>
      </c>
      <c r="U7" s="74">
        <v>0</v>
      </c>
      <c r="V7" s="74">
        <v>0</v>
      </c>
      <c r="W7" s="73">
        <v>0</v>
      </c>
      <c r="X7" s="74">
        <v>0</v>
      </c>
      <c r="Y7" s="74">
        <v>0</v>
      </c>
      <c r="Z7" s="74">
        <v>0</v>
      </c>
      <c r="AA7" s="74">
        <v>0</v>
      </c>
      <c r="AB7" s="74">
        <v>0</v>
      </c>
      <c r="AC7" s="74">
        <v>0</v>
      </c>
      <c r="AD7" s="74">
        <v>0</v>
      </c>
      <c r="AE7" s="74">
        <v>0</v>
      </c>
      <c r="AF7" s="74">
        <v>0</v>
      </c>
      <c r="AG7" s="73">
        <v>0</v>
      </c>
      <c r="AH7" s="74">
        <v>0</v>
      </c>
      <c r="AI7" s="73">
        <v>0</v>
      </c>
      <c r="AJ7" s="74">
        <v>2</v>
      </c>
      <c r="AK7" s="74">
        <v>3</v>
      </c>
      <c r="AL7" s="73">
        <v>1</v>
      </c>
      <c r="AM7" s="74">
        <v>0</v>
      </c>
      <c r="AN7" s="75"/>
      <c r="AO7" s="80"/>
    </row>
    <row r="8" spans="1:41" ht="20.25" customHeight="1">
      <c r="A8" s="92">
        <v>6</v>
      </c>
      <c r="B8" s="86" t="s">
        <v>12</v>
      </c>
      <c r="C8" s="73">
        <v>1</v>
      </c>
      <c r="D8" s="74">
        <v>2</v>
      </c>
      <c r="E8" s="74">
        <v>3</v>
      </c>
      <c r="F8" s="74">
        <v>4</v>
      </c>
      <c r="G8" s="74">
        <v>0</v>
      </c>
      <c r="H8" s="74">
        <v>0</v>
      </c>
      <c r="I8" s="74">
        <v>7</v>
      </c>
      <c r="J8" s="74">
        <v>0</v>
      </c>
      <c r="K8" s="74">
        <v>9</v>
      </c>
      <c r="L8" s="74">
        <v>10</v>
      </c>
      <c r="M8" s="73">
        <v>0</v>
      </c>
      <c r="N8" s="74">
        <v>0</v>
      </c>
      <c r="O8" s="74">
        <v>0</v>
      </c>
      <c r="P8" s="74">
        <v>0</v>
      </c>
      <c r="Q8" s="74">
        <v>0</v>
      </c>
      <c r="R8" s="74">
        <v>0</v>
      </c>
      <c r="S8" s="74">
        <v>0</v>
      </c>
      <c r="T8" s="74">
        <v>0</v>
      </c>
      <c r="U8" s="74">
        <v>0</v>
      </c>
      <c r="V8" s="74">
        <v>0</v>
      </c>
      <c r="W8" s="73">
        <v>0</v>
      </c>
      <c r="X8" s="74">
        <v>2</v>
      </c>
      <c r="Y8" s="74">
        <v>3</v>
      </c>
      <c r="Z8" s="74">
        <v>4</v>
      </c>
      <c r="AA8" s="74">
        <v>0</v>
      </c>
      <c r="AB8" s="74">
        <v>0</v>
      </c>
      <c r="AC8" s="74">
        <v>7</v>
      </c>
      <c r="AD8" s="74">
        <v>0</v>
      </c>
      <c r="AE8" s="74">
        <v>9</v>
      </c>
      <c r="AF8" s="74">
        <v>0</v>
      </c>
      <c r="AG8" s="73">
        <v>1</v>
      </c>
      <c r="AH8" s="74">
        <v>2</v>
      </c>
      <c r="AI8" s="73">
        <v>0</v>
      </c>
      <c r="AJ8" s="74">
        <v>0</v>
      </c>
      <c r="AK8" s="74">
        <v>3</v>
      </c>
      <c r="AL8" s="73">
        <v>0</v>
      </c>
      <c r="AM8" s="74">
        <v>0</v>
      </c>
      <c r="AN8" s="75"/>
      <c r="AO8" s="80"/>
    </row>
    <row r="9" spans="1:41" ht="20.25" customHeight="1">
      <c r="A9" s="92">
        <v>7</v>
      </c>
      <c r="B9" s="86" t="s">
        <v>13</v>
      </c>
      <c r="C9" s="73">
        <v>1</v>
      </c>
      <c r="D9" s="74">
        <v>0</v>
      </c>
      <c r="E9" s="74">
        <v>3</v>
      </c>
      <c r="F9" s="74">
        <v>4</v>
      </c>
      <c r="G9" s="74">
        <v>5</v>
      </c>
      <c r="H9" s="74">
        <v>6</v>
      </c>
      <c r="I9" s="74">
        <v>7</v>
      </c>
      <c r="J9" s="74">
        <v>8</v>
      </c>
      <c r="K9" s="74">
        <v>0</v>
      </c>
      <c r="L9" s="74">
        <v>0</v>
      </c>
      <c r="M9" s="73">
        <v>0</v>
      </c>
      <c r="N9" s="74">
        <v>0</v>
      </c>
      <c r="O9" s="74">
        <v>0</v>
      </c>
      <c r="P9" s="74">
        <v>0</v>
      </c>
      <c r="Q9" s="74">
        <v>0</v>
      </c>
      <c r="R9" s="74">
        <v>0</v>
      </c>
      <c r="S9" s="74">
        <v>0</v>
      </c>
      <c r="T9" s="74">
        <v>0</v>
      </c>
      <c r="U9" s="74">
        <v>0</v>
      </c>
      <c r="V9" s="74">
        <v>0</v>
      </c>
      <c r="W9" s="73">
        <v>0</v>
      </c>
      <c r="X9" s="74">
        <v>0</v>
      </c>
      <c r="Y9" s="74">
        <v>0</v>
      </c>
      <c r="Z9" s="74">
        <v>0</v>
      </c>
      <c r="AA9" s="74">
        <v>0</v>
      </c>
      <c r="AB9" s="74">
        <v>0</v>
      </c>
      <c r="AC9" s="74">
        <v>0</v>
      </c>
      <c r="AD9" s="74">
        <v>0</v>
      </c>
      <c r="AE9" s="74">
        <v>0</v>
      </c>
      <c r="AF9" s="74">
        <v>0</v>
      </c>
      <c r="AG9" s="73">
        <v>0</v>
      </c>
      <c r="AH9" s="74">
        <v>0</v>
      </c>
      <c r="AI9" s="73">
        <v>0</v>
      </c>
      <c r="AJ9" s="74">
        <v>0</v>
      </c>
      <c r="AK9" s="74">
        <v>3</v>
      </c>
      <c r="AL9" s="73">
        <v>1</v>
      </c>
      <c r="AM9" s="74">
        <v>0</v>
      </c>
      <c r="AN9" s="75"/>
      <c r="AO9" s="80"/>
    </row>
    <row r="10" spans="1:41" ht="20.25" customHeight="1">
      <c r="A10" s="92">
        <v>8</v>
      </c>
      <c r="B10" s="86" t="s">
        <v>14</v>
      </c>
      <c r="C10" s="73">
        <v>1</v>
      </c>
      <c r="D10" s="74">
        <v>0</v>
      </c>
      <c r="E10" s="74">
        <v>3</v>
      </c>
      <c r="F10" s="74">
        <v>4</v>
      </c>
      <c r="G10" s="74">
        <v>0</v>
      </c>
      <c r="H10" s="74">
        <v>0</v>
      </c>
      <c r="I10" s="74">
        <v>0</v>
      </c>
      <c r="J10" s="74">
        <v>0</v>
      </c>
      <c r="K10" s="74">
        <v>0</v>
      </c>
      <c r="L10" s="74">
        <v>0</v>
      </c>
      <c r="M10" s="73">
        <v>0</v>
      </c>
      <c r="N10" s="74">
        <v>2</v>
      </c>
      <c r="O10" s="74">
        <v>0</v>
      </c>
      <c r="P10" s="74">
        <v>0</v>
      </c>
      <c r="Q10" s="74">
        <v>0</v>
      </c>
      <c r="R10" s="74">
        <v>0</v>
      </c>
      <c r="S10" s="74">
        <v>7</v>
      </c>
      <c r="T10" s="74">
        <v>8</v>
      </c>
      <c r="U10" s="74">
        <v>9</v>
      </c>
      <c r="V10" s="74">
        <v>0</v>
      </c>
      <c r="W10" s="73">
        <v>0</v>
      </c>
      <c r="X10" s="74">
        <v>2</v>
      </c>
      <c r="Y10" s="74">
        <v>0</v>
      </c>
      <c r="Z10" s="74">
        <v>0</v>
      </c>
      <c r="AA10" s="74">
        <v>0</v>
      </c>
      <c r="AB10" s="74">
        <v>0</v>
      </c>
      <c r="AC10" s="74">
        <v>0</v>
      </c>
      <c r="AD10" s="74">
        <v>0</v>
      </c>
      <c r="AE10" s="74">
        <v>9</v>
      </c>
      <c r="AF10" s="74">
        <v>0</v>
      </c>
      <c r="AG10" s="73">
        <v>1</v>
      </c>
      <c r="AH10" s="74">
        <v>2</v>
      </c>
      <c r="AI10" s="73">
        <v>1</v>
      </c>
      <c r="AJ10" s="74">
        <v>2</v>
      </c>
      <c r="AK10" s="74">
        <v>0</v>
      </c>
      <c r="AL10" s="73">
        <v>0</v>
      </c>
      <c r="AM10" s="74">
        <v>0</v>
      </c>
      <c r="AN10" s="75"/>
      <c r="AO10" s="80"/>
    </row>
    <row r="11" spans="1:41" ht="20.25" customHeight="1">
      <c r="A11" s="92">
        <v>10</v>
      </c>
      <c r="B11" s="86" t="s">
        <v>15</v>
      </c>
      <c r="C11" s="73">
        <v>1</v>
      </c>
      <c r="D11" s="74">
        <v>2</v>
      </c>
      <c r="E11" s="74">
        <v>0</v>
      </c>
      <c r="F11" s="74">
        <v>0</v>
      </c>
      <c r="G11" s="74">
        <v>0</v>
      </c>
      <c r="H11" s="74">
        <v>0</v>
      </c>
      <c r="I11" s="74">
        <v>7</v>
      </c>
      <c r="J11" s="74">
        <v>0</v>
      </c>
      <c r="K11" s="74">
        <v>0</v>
      </c>
      <c r="L11" s="74">
        <v>0</v>
      </c>
      <c r="M11" s="73">
        <v>0</v>
      </c>
      <c r="N11" s="74">
        <v>0</v>
      </c>
      <c r="O11" s="74">
        <v>0</v>
      </c>
      <c r="P11" s="74">
        <v>0</v>
      </c>
      <c r="Q11" s="74">
        <v>0</v>
      </c>
      <c r="R11" s="74">
        <v>0</v>
      </c>
      <c r="S11" s="74">
        <v>0</v>
      </c>
      <c r="T11" s="74">
        <v>0</v>
      </c>
      <c r="U11" s="74">
        <v>0</v>
      </c>
      <c r="V11" s="74">
        <v>0</v>
      </c>
      <c r="W11" s="73">
        <v>0</v>
      </c>
      <c r="X11" s="74">
        <v>2</v>
      </c>
      <c r="Y11" s="74">
        <v>0</v>
      </c>
      <c r="Z11" s="74">
        <v>0</v>
      </c>
      <c r="AA11" s="74">
        <v>0</v>
      </c>
      <c r="AB11" s="74">
        <v>0</v>
      </c>
      <c r="AC11" s="74">
        <v>7</v>
      </c>
      <c r="AD11" s="74">
        <v>0</v>
      </c>
      <c r="AE11" s="74">
        <v>0</v>
      </c>
      <c r="AF11" s="74">
        <v>0</v>
      </c>
      <c r="AG11" s="73">
        <v>1</v>
      </c>
      <c r="AH11" s="74">
        <v>2</v>
      </c>
      <c r="AI11" s="73">
        <v>0</v>
      </c>
      <c r="AJ11" s="74">
        <v>0</v>
      </c>
      <c r="AK11" s="74">
        <v>3</v>
      </c>
      <c r="AL11" s="73">
        <v>1</v>
      </c>
      <c r="AM11" s="74">
        <v>0</v>
      </c>
      <c r="AN11" s="75"/>
      <c r="AO11" s="80"/>
    </row>
    <row r="12" spans="1:41" ht="20.25" customHeight="1">
      <c r="A12" s="92">
        <v>11</v>
      </c>
      <c r="B12" s="86" t="s">
        <v>16</v>
      </c>
      <c r="C12" s="73">
        <v>1</v>
      </c>
      <c r="D12" s="74">
        <v>0</v>
      </c>
      <c r="E12" s="74">
        <v>3</v>
      </c>
      <c r="F12" s="74">
        <v>4</v>
      </c>
      <c r="G12" s="74">
        <v>0</v>
      </c>
      <c r="H12" s="74">
        <v>0</v>
      </c>
      <c r="I12" s="74">
        <v>0</v>
      </c>
      <c r="J12" s="74">
        <v>0</v>
      </c>
      <c r="K12" s="74">
        <v>0</v>
      </c>
      <c r="L12" s="74">
        <v>0</v>
      </c>
      <c r="M12" s="73">
        <v>0</v>
      </c>
      <c r="N12" s="74">
        <v>2</v>
      </c>
      <c r="O12" s="74">
        <v>0</v>
      </c>
      <c r="P12" s="74">
        <v>0</v>
      </c>
      <c r="Q12" s="74">
        <v>0</v>
      </c>
      <c r="R12" s="74">
        <v>0</v>
      </c>
      <c r="S12" s="74">
        <v>7</v>
      </c>
      <c r="T12" s="74">
        <v>8</v>
      </c>
      <c r="U12" s="74">
        <v>9</v>
      </c>
      <c r="V12" s="74">
        <v>10</v>
      </c>
      <c r="W12" s="73">
        <v>0</v>
      </c>
      <c r="X12" s="74">
        <v>2</v>
      </c>
      <c r="Y12" s="74">
        <v>3</v>
      </c>
      <c r="Z12" s="74">
        <v>4</v>
      </c>
      <c r="AA12" s="74">
        <v>0</v>
      </c>
      <c r="AB12" s="74">
        <v>0</v>
      </c>
      <c r="AC12" s="74">
        <v>7</v>
      </c>
      <c r="AD12" s="74">
        <v>8</v>
      </c>
      <c r="AE12" s="74">
        <v>9</v>
      </c>
      <c r="AF12" s="74">
        <v>10</v>
      </c>
      <c r="AG12" s="73">
        <v>1</v>
      </c>
      <c r="AH12" s="74">
        <v>2</v>
      </c>
      <c r="AI12" s="73">
        <v>1</v>
      </c>
      <c r="AJ12" s="74">
        <v>0</v>
      </c>
      <c r="AK12" s="74">
        <v>3</v>
      </c>
      <c r="AL12" s="73">
        <v>0</v>
      </c>
      <c r="AM12" s="74">
        <v>0</v>
      </c>
      <c r="AN12" s="75"/>
      <c r="AO12" s="80"/>
    </row>
    <row r="13" spans="1:41" ht="20.25" customHeight="1">
      <c r="A13" s="92">
        <v>12</v>
      </c>
      <c r="B13" s="86" t="s">
        <v>17</v>
      </c>
      <c r="C13" s="73">
        <v>1</v>
      </c>
      <c r="D13" s="74">
        <v>2</v>
      </c>
      <c r="E13" s="74">
        <v>3</v>
      </c>
      <c r="F13" s="74">
        <v>4</v>
      </c>
      <c r="G13" s="74">
        <v>0</v>
      </c>
      <c r="H13" s="74">
        <v>0</v>
      </c>
      <c r="I13" s="74">
        <v>7</v>
      </c>
      <c r="J13" s="74">
        <v>0</v>
      </c>
      <c r="K13" s="74">
        <v>0</v>
      </c>
      <c r="L13" s="74">
        <v>0</v>
      </c>
      <c r="M13" s="73">
        <v>0</v>
      </c>
      <c r="N13" s="74">
        <v>0</v>
      </c>
      <c r="O13" s="74">
        <v>0</v>
      </c>
      <c r="P13" s="74">
        <v>0</v>
      </c>
      <c r="Q13" s="74">
        <v>0</v>
      </c>
      <c r="R13" s="74">
        <v>0</v>
      </c>
      <c r="S13" s="74">
        <v>0</v>
      </c>
      <c r="T13" s="74">
        <v>0</v>
      </c>
      <c r="U13" s="74">
        <v>0</v>
      </c>
      <c r="V13" s="74">
        <v>0</v>
      </c>
      <c r="W13" s="73">
        <v>0</v>
      </c>
      <c r="X13" s="74">
        <v>0</v>
      </c>
      <c r="Y13" s="74">
        <v>0</v>
      </c>
      <c r="Z13" s="74">
        <v>0</v>
      </c>
      <c r="AA13" s="74">
        <v>0</v>
      </c>
      <c r="AB13" s="74">
        <v>0</v>
      </c>
      <c r="AC13" s="74">
        <v>0</v>
      </c>
      <c r="AD13" s="74">
        <v>0</v>
      </c>
      <c r="AE13" s="74">
        <v>0</v>
      </c>
      <c r="AF13" s="74">
        <v>0</v>
      </c>
      <c r="AG13" s="73">
        <v>1</v>
      </c>
      <c r="AH13" s="74">
        <v>2</v>
      </c>
      <c r="AI13" s="73">
        <v>1</v>
      </c>
      <c r="AJ13" s="74">
        <v>0</v>
      </c>
      <c r="AK13" s="74">
        <v>3</v>
      </c>
      <c r="AL13" s="73">
        <v>1</v>
      </c>
      <c r="AM13" s="74">
        <v>0</v>
      </c>
      <c r="AN13" s="75"/>
      <c r="AO13" s="80"/>
    </row>
    <row r="14" spans="1:41" ht="20.25" customHeight="1">
      <c r="A14" s="92">
        <v>13</v>
      </c>
      <c r="B14" s="86" t="s">
        <v>18</v>
      </c>
      <c r="C14" s="73">
        <v>1</v>
      </c>
      <c r="D14" s="74">
        <v>2</v>
      </c>
      <c r="E14" s="74">
        <v>3</v>
      </c>
      <c r="F14" s="74">
        <v>0</v>
      </c>
      <c r="G14" s="74">
        <v>5</v>
      </c>
      <c r="H14" s="74">
        <v>0</v>
      </c>
      <c r="I14" s="74">
        <v>7</v>
      </c>
      <c r="J14" s="74">
        <v>8</v>
      </c>
      <c r="K14" s="74">
        <v>9</v>
      </c>
      <c r="L14" s="74">
        <v>10</v>
      </c>
      <c r="M14" s="73">
        <v>0</v>
      </c>
      <c r="N14" s="74">
        <v>0</v>
      </c>
      <c r="O14" s="74">
        <v>0</v>
      </c>
      <c r="P14" s="74">
        <v>0</v>
      </c>
      <c r="Q14" s="74">
        <v>0</v>
      </c>
      <c r="R14" s="74">
        <v>0</v>
      </c>
      <c r="S14" s="74">
        <v>0</v>
      </c>
      <c r="T14" s="74">
        <v>0</v>
      </c>
      <c r="U14" s="74">
        <v>0</v>
      </c>
      <c r="V14" s="74">
        <v>0</v>
      </c>
      <c r="W14" s="73">
        <v>0</v>
      </c>
      <c r="X14" s="74">
        <v>0</v>
      </c>
      <c r="Y14" s="74">
        <v>0</v>
      </c>
      <c r="Z14" s="74">
        <v>0</v>
      </c>
      <c r="AA14" s="74">
        <v>0</v>
      </c>
      <c r="AB14" s="74">
        <v>0</v>
      </c>
      <c r="AC14" s="74">
        <v>0</v>
      </c>
      <c r="AD14" s="74">
        <v>0</v>
      </c>
      <c r="AE14" s="74">
        <v>0</v>
      </c>
      <c r="AF14" s="74">
        <v>0</v>
      </c>
      <c r="AG14" s="73">
        <v>1</v>
      </c>
      <c r="AH14" s="74">
        <v>2</v>
      </c>
      <c r="AI14" s="73">
        <v>1</v>
      </c>
      <c r="AJ14" s="74">
        <v>2</v>
      </c>
      <c r="AK14" s="74">
        <v>3</v>
      </c>
      <c r="AL14" s="73">
        <v>0</v>
      </c>
      <c r="AM14" s="74">
        <v>0</v>
      </c>
      <c r="AN14" s="75"/>
      <c r="AO14" s="80"/>
    </row>
    <row r="15" spans="1:41" ht="20.25" customHeight="1">
      <c r="A15" s="92">
        <v>14</v>
      </c>
      <c r="B15" s="86" t="s">
        <v>19</v>
      </c>
      <c r="C15" s="73">
        <v>1</v>
      </c>
      <c r="D15" s="74">
        <v>0</v>
      </c>
      <c r="E15" s="74">
        <v>3</v>
      </c>
      <c r="F15" s="74">
        <v>4</v>
      </c>
      <c r="G15" s="74">
        <v>0</v>
      </c>
      <c r="H15" s="74">
        <v>0</v>
      </c>
      <c r="I15" s="74">
        <v>0</v>
      </c>
      <c r="J15" s="74">
        <v>0</v>
      </c>
      <c r="K15" s="74">
        <v>0</v>
      </c>
      <c r="L15" s="74">
        <v>0</v>
      </c>
      <c r="M15" s="73">
        <v>0</v>
      </c>
      <c r="N15" s="74">
        <v>2</v>
      </c>
      <c r="O15" s="74">
        <v>0</v>
      </c>
      <c r="P15" s="74">
        <v>0</v>
      </c>
      <c r="Q15" s="74">
        <v>0</v>
      </c>
      <c r="R15" s="74">
        <v>0</v>
      </c>
      <c r="S15" s="74">
        <v>7</v>
      </c>
      <c r="T15" s="74">
        <v>0</v>
      </c>
      <c r="U15" s="74">
        <v>9</v>
      </c>
      <c r="V15" s="74">
        <v>0</v>
      </c>
      <c r="W15" s="73">
        <v>0</v>
      </c>
      <c r="X15" s="74">
        <v>0</v>
      </c>
      <c r="Y15" s="74">
        <v>3</v>
      </c>
      <c r="Z15" s="74">
        <v>4</v>
      </c>
      <c r="AA15" s="74">
        <v>0</v>
      </c>
      <c r="AB15" s="74">
        <v>0</v>
      </c>
      <c r="AC15" s="74">
        <v>0</v>
      </c>
      <c r="AD15" s="74">
        <v>0</v>
      </c>
      <c r="AE15" s="74">
        <v>0</v>
      </c>
      <c r="AF15" s="74">
        <v>0</v>
      </c>
      <c r="AG15" s="73">
        <v>1</v>
      </c>
      <c r="AH15" s="74">
        <v>2</v>
      </c>
      <c r="AI15" s="73">
        <v>0</v>
      </c>
      <c r="AJ15" s="74">
        <v>0</v>
      </c>
      <c r="AK15" s="74">
        <v>3</v>
      </c>
      <c r="AL15" s="73">
        <v>1</v>
      </c>
      <c r="AM15" s="74">
        <v>0</v>
      </c>
      <c r="AN15" s="75"/>
      <c r="AO15" s="80"/>
    </row>
    <row r="16" spans="1:41" ht="20.25" customHeight="1">
      <c r="A16" s="92">
        <v>15</v>
      </c>
      <c r="B16" s="86" t="s">
        <v>20</v>
      </c>
      <c r="C16" s="73">
        <v>1</v>
      </c>
      <c r="D16" s="74">
        <v>0</v>
      </c>
      <c r="E16" s="74">
        <v>3</v>
      </c>
      <c r="F16" s="74">
        <v>4</v>
      </c>
      <c r="G16" s="74">
        <v>5</v>
      </c>
      <c r="H16" s="74">
        <v>6</v>
      </c>
      <c r="I16" s="74">
        <v>0</v>
      </c>
      <c r="J16" s="74">
        <v>8</v>
      </c>
      <c r="K16" s="74">
        <v>9</v>
      </c>
      <c r="L16" s="74">
        <v>10</v>
      </c>
      <c r="M16" s="73">
        <v>0</v>
      </c>
      <c r="N16" s="74">
        <v>2</v>
      </c>
      <c r="O16" s="74">
        <v>0</v>
      </c>
      <c r="P16" s="74">
        <v>0</v>
      </c>
      <c r="Q16" s="74">
        <v>0</v>
      </c>
      <c r="R16" s="74">
        <v>0</v>
      </c>
      <c r="S16" s="74">
        <v>7</v>
      </c>
      <c r="T16" s="74">
        <v>0</v>
      </c>
      <c r="U16" s="74">
        <v>0</v>
      </c>
      <c r="V16" s="74">
        <v>0</v>
      </c>
      <c r="W16" s="73">
        <v>0</v>
      </c>
      <c r="X16" s="74">
        <v>0</v>
      </c>
      <c r="Y16" s="74">
        <v>0</v>
      </c>
      <c r="Z16" s="74">
        <v>0</v>
      </c>
      <c r="AA16" s="74">
        <v>0</v>
      </c>
      <c r="AB16" s="74">
        <v>0</v>
      </c>
      <c r="AC16" s="74">
        <v>0</v>
      </c>
      <c r="AD16" s="74">
        <v>0</v>
      </c>
      <c r="AE16" s="74">
        <v>0</v>
      </c>
      <c r="AF16" s="74">
        <v>0</v>
      </c>
      <c r="AG16" s="73">
        <v>1</v>
      </c>
      <c r="AH16" s="74">
        <v>2</v>
      </c>
      <c r="AI16" s="73">
        <v>0</v>
      </c>
      <c r="AJ16" s="74">
        <v>2</v>
      </c>
      <c r="AK16" s="74">
        <v>0</v>
      </c>
      <c r="AL16" s="73">
        <v>0</v>
      </c>
      <c r="AM16" s="74">
        <v>0</v>
      </c>
      <c r="AN16" s="75"/>
      <c r="AO16" s="80"/>
    </row>
    <row r="17" spans="1:41" ht="20.25" customHeight="1">
      <c r="A17" s="92">
        <v>16</v>
      </c>
      <c r="B17" s="86" t="s">
        <v>21</v>
      </c>
      <c r="C17" s="73">
        <v>1</v>
      </c>
      <c r="D17" s="74">
        <v>2</v>
      </c>
      <c r="E17" s="74">
        <v>3</v>
      </c>
      <c r="F17" s="74">
        <v>4</v>
      </c>
      <c r="G17" s="74">
        <v>0</v>
      </c>
      <c r="H17" s="74">
        <v>0</v>
      </c>
      <c r="I17" s="74">
        <v>7</v>
      </c>
      <c r="J17" s="74">
        <v>0</v>
      </c>
      <c r="K17" s="74">
        <v>0</v>
      </c>
      <c r="L17" s="74">
        <v>10</v>
      </c>
      <c r="M17" s="73">
        <v>0</v>
      </c>
      <c r="N17" s="74">
        <v>0</v>
      </c>
      <c r="O17" s="74">
        <v>0</v>
      </c>
      <c r="P17" s="74">
        <v>0</v>
      </c>
      <c r="Q17" s="74">
        <v>0</v>
      </c>
      <c r="R17" s="74">
        <v>0</v>
      </c>
      <c r="S17" s="74">
        <v>0</v>
      </c>
      <c r="T17" s="74">
        <v>0</v>
      </c>
      <c r="U17" s="74">
        <v>0</v>
      </c>
      <c r="V17" s="74">
        <v>0</v>
      </c>
      <c r="W17" s="73">
        <v>0</v>
      </c>
      <c r="X17" s="74">
        <v>0</v>
      </c>
      <c r="Y17" s="74">
        <v>0</v>
      </c>
      <c r="Z17" s="74">
        <v>0</v>
      </c>
      <c r="AA17" s="74">
        <v>0</v>
      </c>
      <c r="AB17" s="74">
        <v>0</v>
      </c>
      <c r="AC17" s="74">
        <v>0</v>
      </c>
      <c r="AD17" s="74">
        <v>0</v>
      </c>
      <c r="AE17" s="74">
        <v>0</v>
      </c>
      <c r="AF17" s="74">
        <v>0</v>
      </c>
      <c r="AG17" s="73">
        <v>1</v>
      </c>
      <c r="AH17" s="74">
        <v>0</v>
      </c>
      <c r="AI17" s="73">
        <v>0</v>
      </c>
      <c r="AJ17" s="74">
        <v>0</v>
      </c>
      <c r="AK17" s="74">
        <v>0</v>
      </c>
      <c r="AL17" s="73">
        <v>0</v>
      </c>
      <c r="AM17" s="74">
        <v>0</v>
      </c>
      <c r="AN17" s="75"/>
      <c r="AO17" s="80"/>
    </row>
    <row r="18" spans="1:41" ht="20.25" customHeight="1">
      <c r="A18" s="92">
        <v>18</v>
      </c>
      <c r="B18" s="86" t="s">
        <v>22</v>
      </c>
      <c r="C18" s="73">
        <v>1</v>
      </c>
      <c r="D18" s="74">
        <v>2</v>
      </c>
      <c r="E18" s="74">
        <v>3</v>
      </c>
      <c r="F18" s="74">
        <v>4</v>
      </c>
      <c r="G18" s="74">
        <v>0</v>
      </c>
      <c r="H18" s="74">
        <v>0</v>
      </c>
      <c r="I18" s="74">
        <v>7</v>
      </c>
      <c r="J18" s="74">
        <v>0</v>
      </c>
      <c r="K18" s="74">
        <v>0</v>
      </c>
      <c r="L18" s="74">
        <v>0</v>
      </c>
      <c r="M18" s="73">
        <v>0</v>
      </c>
      <c r="N18" s="74">
        <v>0</v>
      </c>
      <c r="O18" s="74">
        <v>0</v>
      </c>
      <c r="P18" s="74">
        <v>0</v>
      </c>
      <c r="Q18" s="74">
        <v>0</v>
      </c>
      <c r="R18" s="74">
        <v>0</v>
      </c>
      <c r="S18" s="74">
        <v>0</v>
      </c>
      <c r="T18" s="74">
        <v>0</v>
      </c>
      <c r="U18" s="74">
        <v>0</v>
      </c>
      <c r="V18" s="74">
        <v>0</v>
      </c>
      <c r="W18" s="73">
        <v>0</v>
      </c>
      <c r="X18" s="74">
        <v>2</v>
      </c>
      <c r="Y18" s="74">
        <v>3</v>
      </c>
      <c r="Z18" s="74">
        <v>4</v>
      </c>
      <c r="AA18" s="74">
        <v>0</v>
      </c>
      <c r="AB18" s="74">
        <v>0</v>
      </c>
      <c r="AC18" s="74">
        <v>7</v>
      </c>
      <c r="AD18" s="74">
        <v>0</v>
      </c>
      <c r="AE18" s="74">
        <v>0</v>
      </c>
      <c r="AF18" s="74">
        <v>0</v>
      </c>
      <c r="AG18" s="73">
        <v>0</v>
      </c>
      <c r="AH18" s="74">
        <v>0</v>
      </c>
      <c r="AI18" s="73">
        <v>0</v>
      </c>
      <c r="AJ18" s="74">
        <v>0</v>
      </c>
      <c r="AK18" s="74">
        <v>0</v>
      </c>
      <c r="AL18" s="73">
        <v>0</v>
      </c>
      <c r="AM18" s="74">
        <v>0</v>
      </c>
      <c r="AN18" s="75"/>
      <c r="AO18" s="80"/>
    </row>
    <row r="19" spans="1:41" ht="20.25" customHeight="1">
      <c r="A19" s="92">
        <v>20</v>
      </c>
      <c r="B19" s="86" t="s">
        <v>23</v>
      </c>
      <c r="C19" s="73">
        <v>1</v>
      </c>
      <c r="D19" s="74">
        <v>0</v>
      </c>
      <c r="E19" s="74">
        <v>3</v>
      </c>
      <c r="F19" s="74">
        <v>4</v>
      </c>
      <c r="G19" s="74">
        <v>0</v>
      </c>
      <c r="H19" s="74">
        <v>0</v>
      </c>
      <c r="I19" s="74">
        <v>0</v>
      </c>
      <c r="J19" s="74">
        <v>0</v>
      </c>
      <c r="K19" s="74">
        <v>0</v>
      </c>
      <c r="L19" s="74">
        <v>0</v>
      </c>
      <c r="M19" s="73">
        <v>0</v>
      </c>
      <c r="N19" s="74">
        <v>2</v>
      </c>
      <c r="O19" s="74">
        <v>0</v>
      </c>
      <c r="P19" s="74">
        <v>0</v>
      </c>
      <c r="Q19" s="74">
        <v>5</v>
      </c>
      <c r="R19" s="74">
        <v>6</v>
      </c>
      <c r="S19" s="74">
        <v>7</v>
      </c>
      <c r="T19" s="74">
        <v>8</v>
      </c>
      <c r="U19" s="74">
        <v>9</v>
      </c>
      <c r="V19" s="74">
        <v>10</v>
      </c>
      <c r="W19" s="73">
        <v>0</v>
      </c>
      <c r="X19" s="74">
        <v>2</v>
      </c>
      <c r="Y19" s="74">
        <v>3</v>
      </c>
      <c r="Z19" s="74">
        <v>4</v>
      </c>
      <c r="AA19" s="74">
        <v>5</v>
      </c>
      <c r="AB19" s="74">
        <v>6</v>
      </c>
      <c r="AC19" s="74">
        <v>7</v>
      </c>
      <c r="AD19" s="74">
        <v>8</v>
      </c>
      <c r="AE19" s="74">
        <v>9</v>
      </c>
      <c r="AF19" s="74">
        <v>10</v>
      </c>
      <c r="AG19" s="73">
        <v>1</v>
      </c>
      <c r="AH19" s="74">
        <v>2</v>
      </c>
      <c r="AI19" s="73">
        <v>0</v>
      </c>
      <c r="AJ19" s="74">
        <v>2</v>
      </c>
      <c r="AK19" s="74">
        <v>0</v>
      </c>
      <c r="AL19" s="73">
        <v>1</v>
      </c>
      <c r="AM19" s="74">
        <v>0</v>
      </c>
      <c r="AN19" s="75"/>
      <c r="AO19" s="80"/>
    </row>
    <row r="20" spans="1:41" ht="20.25" customHeight="1">
      <c r="A20" s="92">
        <v>21</v>
      </c>
      <c r="B20" s="86" t="s">
        <v>24</v>
      </c>
      <c r="C20" s="73">
        <v>1</v>
      </c>
      <c r="D20" s="74">
        <v>0</v>
      </c>
      <c r="E20" s="74">
        <v>3</v>
      </c>
      <c r="F20" s="74">
        <v>4</v>
      </c>
      <c r="G20" s="74">
        <v>0</v>
      </c>
      <c r="H20" s="74">
        <v>0</v>
      </c>
      <c r="I20" s="74">
        <v>0</v>
      </c>
      <c r="J20" s="74">
        <v>0</v>
      </c>
      <c r="K20" s="74">
        <v>0</v>
      </c>
      <c r="L20" s="74">
        <v>0</v>
      </c>
      <c r="M20" s="73">
        <v>0</v>
      </c>
      <c r="N20" s="74">
        <v>2</v>
      </c>
      <c r="O20" s="74">
        <v>0</v>
      </c>
      <c r="P20" s="74">
        <v>0</v>
      </c>
      <c r="Q20" s="74">
        <v>0</v>
      </c>
      <c r="R20" s="74">
        <v>0</v>
      </c>
      <c r="S20" s="74">
        <v>7</v>
      </c>
      <c r="T20" s="74">
        <v>0</v>
      </c>
      <c r="U20" s="74">
        <v>0</v>
      </c>
      <c r="V20" s="74">
        <v>10</v>
      </c>
      <c r="W20" s="73">
        <v>0</v>
      </c>
      <c r="X20" s="74">
        <v>2</v>
      </c>
      <c r="Y20" s="74">
        <v>0</v>
      </c>
      <c r="Z20" s="74">
        <v>0</v>
      </c>
      <c r="AA20" s="74">
        <v>0</v>
      </c>
      <c r="AB20" s="74">
        <v>0</v>
      </c>
      <c r="AC20" s="74">
        <v>7</v>
      </c>
      <c r="AD20" s="74">
        <v>0</v>
      </c>
      <c r="AE20" s="74">
        <v>0</v>
      </c>
      <c r="AF20" s="74">
        <v>10</v>
      </c>
      <c r="AG20" s="73">
        <v>1</v>
      </c>
      <c r="AH20" s="74">
        <v>2</v>
      </c>
      <c r="AI20" s="73">
        <v>1</v>
      </c>
      <c r="AJ20" s="74">
        <v>2</v>
      </c>
      <c r="AK20" s="74">
        <v>0</v>
      </c>
      <c r="AL20" s="73">
        <v>1</v>
      </c>
      <c r="AM20" s="74">
        <v>0</v>
      </c>
      <c r="AN20" s="75"/>
      <c r="AO20" s="80"/>
    </row>
    <row r="21" spans="1:41" ht="20.25" customHeight="1">
      <c r="A21" s="92">
        <v>22</v>
      </c>
      <c r="B21" s="86" t="s">
        <v>25</v>
      </c>
      <c r="C21" s="73">
        <v>0</v>
      </c>
      <c r="D21" s="74">
        <v>2</v>
      </c>
      <c r="E21" s="74">
        <v>0</v>
      </c>
      <c r="F21" s="74">
        <v>0</v>
      </c>
      <c r="G21" s="74">
        <v>0</v>
      </c>
      <c r="H21" s="74">
        <v>0</v>
      </c>
      <c r="I21" s="74">
        <v>7</v>
      </c>
      <c r="J21" s="74">
        <v>8</v>
      </c>
      <c r="K21" s="74">
        <v>9</v>
      </c>
      <c r="L21" s="74">
        <v>0</v>
      </c>
      <c r="M21" s="73">
        <v>0</v>
      </c>
      <c r="N21" s="74">
        <v>0</v>
      </c>
      <c r="O21" s="74">
        <v>0</v>
      </c>
      <c r="P21" s="74">
        <v>0</v>
      </c>
      <c r="Q21" s="74">
        <v>0</v>
      </c>
      <c r="R21" s="74">
        <v>0</v>
      </c>
      <c r="S21" s="74">
        <v>0</v>
      </c>
      <c r="T21" s="74">
        <v>0</v>
      </c>
      <c r="U21" s="74">
        <v>0</v>
      </c>
      <c r="V21" s="74">
        <v>0</v>
      </c>
      <c r="W21" s="73">
        <v>0</v>
      </c>
      <c r="X21" s="74">
        <v>0</v>
      </c>
      <c r="Y21" s="74">
        <v>0</v>
      </c>
      <c r="Z21" s="74">
        <v>0</v>
      </c>
      <c r="AA21" s="74">
        <v>0</v>
      </c>
      <c r="AB21" s="74">
        <v>0</v>
      </c>
      <c r="AC21" s="74">
        <v>0</v>
      </c>
      <c r="AD21" s="74">
        <v>0</v>
      </c>
      <c r="AE21" s="74">
        <v>0</v>
      </c>
      <c r="AF21" s="74">
        <v>0</v>
      </c>
      <c r="AG21" s="73">
        <v>0</v>
      </c>
      <c r="AH21" s="74">
        <v>0</v>
      </c>
      <c r="AI21" s="73">
        <v>0</v>
      </c>
      <c r="AJ21" s="74">
        <v>0</v>
      </c>
      <c r="AK21" s="74">
        <v>0</v>
      </c>
      <c r="AL21" s="73">
        <v>0</v>
      </c>
      <c r="AM21" s="74">
        <v>0</v>
      </c>
      <c r="AN21" s="75"/>
      <c r="AO21" s="80"/>
    </row>
    <row r="22" spans="1:41" ht="20.25" customHeight="1">
      <c r="A22" s="92">
        <v>23</v>
      </c>
      <c r="B22" s="96" t="s">
        <v>26</v>
      </c>
      <c r="C22" s="74">
        <v>1</v>
      </c>
      <c r="D22" s="74">
        <v>2</v>
      </c>
      <c r="E22" s="74">
        <v>3</v>
      </c>
      <c r="F22" s="74">
        <v>4</v>
      </c>
      <c r="G22" s="74">
        <v>0</v>
      </c>
      <c r="H22" s="74">
        <v>0</v>
      </c>
      <c r="I22" s="74">
        <v>0</v>
      </c>
      <c r="J22" s="74">
        <v>0</v>
      </c>
      <c r="K22" s="74">
        <v>0</v>
      </c>
      <c r="L22" s="74">
        <v>0</v>
      </c>
      <c r="M22" s="73">
        <v>0</v>
      </c>
      <c r="N22" s="74">
        <v>0</v>
      </c>
      <c r="O22" s="74">
        <v>0</v>
      </c>
      <c r="P22" s="74">
        <v>0</v>
      </c>
      <c r="Q22" s="74">
        <v>0</v>
      </c>
      <c r="R22" s="74">
        <v>0</v>
      </c>
      <c r="S22" s="74">
        <v>7</v>
      </c>
      <c r="T22" s="74">
        <v>0</v>
      </c>
      <c r="U22" s="74">
        <v>9</v>
      </c>
      <c r="V22" s="74">
        <v>10</v>
      </c>
      <c r="W22" s="73">
        <v>0</v>
      </c>
      <c r="X22" s="74">
        <v>2</v>
      </c>
      <c r="Y22" s="74">
        <v>3</v>
      </c>
      <c r="Z22" s="74">
        <v>4</v>
      </c>
      <c r="AA22" s="74">
        <v>0</v>
      </c>
      <c r="AB22" s="74">
        <v>0</v>
      </c>
      <c r="AC22" s="74">
        <v>7</v>
      </c>
      <c r="AD22" s="74">
        <v>0</v>
      </c>
      <c r="AE22" s="74">
        <v>9</v>
      </c>
      <c r="AF22" s="74">
        <v>10</v>
      </c>
      <c r="AG22" s="73">
        <v>0</v>
      </c>
      <c r="AH22" s="74">
        <v>0</v>
      </c>
      <c r="AI22" s="73">
        <v>1</v>
      </c>
      <c r="AJ22" s="74">
        <v>2</v>
      </c>
      <c r="AK22" s="74">
        <v>3</v>
      </c>
      <c r="AL22" s="73">
        <v>0</v>
      </c>
      <c r="AM22" s="74">
        <v>0</v>
      </c>
      <c r="AN22" s="75"/>
      <c r="AO22" s="80"/>
    </row>
    <row r="23" spans="1:41" ht="20.25" customHeight="1">
      <c r="A23" s="92">
        <v>24</v>
      </c>
      <c r="B23" s="96" t="s">
        <v>27</v>
      </c>
      <c r="C23" s="73">
        <v>1</v>
      </c>
      <c r="D23" s="74">
        <v>2</v>
      </c>
      <c r="E23" s="74">
        <v>3</v>
      </c>
      <c r="F23" s="74">
        <v>4</v>
      </c>
      <c r="G23" s="74">
        <v>5</v>
      </c>
      <c r="H23" s="74">
        <v>6</v>
      </c>
      <c r="I23" s="74">
        <v>7</v>
      </c>
      <c r="J23" s="74">
        <v>0</v>
      </c>
      <c r="K23" s="74">
        <v>9</v>
      </c>
      <c r="L23" s="74">
        <v>10</v>
      </c>
      <c r="M23" s="73">
        <v>0</v>
      </c>
      <c r="N23" s="74">
        <v>0</v>
      </c>
      <c r="O23" s="74">
        <v>0</v>
      </c>
      <c r="P23" s="74">
        <v>0</v>
      </c>
      <c r="Q23" s="74">
        <v>0</v>
      </c>
      <c r="R23" s="74">
        <v>0</v>
      </c>
      <c r="S23" s="74">
        <v>0</v>
      </c>
      <c r="T23" s="74">
        <v>0</v>
      </c>
      <c r="U23" s="74">
        <v>0</v>
      </c>
      <c r="V23" s="74">
        <v>0</v>
      </c>
      <c r="W23" s="73">
        <v>0</v>
      </c>
      <c r="X23" s="74">
        <v>0</v>
      </c>
      <c r="Y23" s="74">
        <v>0</v>
      </c>
      <c r="Z23" s="74">
        <v>0</v>
      </c>
      <c r="AA23" s="74">
        <v>0</v>
      </c>
      <c r="AB23" s="74">
        <v>0</v>
      </c>
      <c r="AC23" s="74">
        <v>0</v>
      </c>
      <c r="AD23" s="74">
        <v>0</v>
      </c>
      <c r="AE23" s="74">
        <v>0</v>
      </c>
      <c r="AF23" s="74">
        <v>0</v>
      </c>
      <c r="AG23" s="73">
        <v>1</v>
      </c>
      <c r="AH23" s="74">
        <v>2</v>
      </c>
      <c r="AI23" s="73">
        <v>1</v>
      </c>
      <c r="AJ23" s="74">
        <v>2</v>
      </c>
      <c r="AK23" s="74">
        <v>3</v>
      </c>
      <c r="AL23" s="73">
        <v>0</v>
      </c>
      <c r="AM23" s="74">
        <v>0</v>
      </c>
      <c r="AN23" s="75"/>
      <c r="AO23" s="80"/>
    </row>
    <row r="24" spans="1:41" ht="13">
      <c r="A24" s="92">
        <v>25</v>
      </c>
      <c r="B24" s="96" t="s">
        <v>28</v>
      </c>
      <c r="C24" s="73">
        <v>1</v>
      </c>
      <c r="D24" s="74">
        <v>0</v>
      </c>
      <c r="E24" s="74">
        <v>3</v>
      </c>
      <c r="F24" s="74">
        <v>4</v>
      </c>
      <c r="G24" s="74">
        <v>5</v>
      </c>
      <c r="H24" s="74">
        <v>6</v>
      </c>
      <c r="I24" s="74">
        <v>0</v>
      </c>
      <c r="J24" s="74">
        <v>0</v>
      </c>
      <c r="K24" s="74">
        <v>0</v>
      </c>
      <c r="L24" s="74">
        <v>0</v>
      </c>
      <c r="M24" s="73">
        <v>0</v>
      </c>
      <c r="N24" s="74">
        <v>2</v>
      </c>
      <c r="O24" s="74">
        <v>0</v>
      </c>
      <c r="P24" s="74">
        <v>0</v>
      </c>
      <c r="Q24" s="74">
        <v>0</v>
      </c>
      <c r="R24" s="74">
        <v>0</v>
      </c>
      <c r="S24" s="74">
        <v>7</v>
      </c>
      <c r="T24" s="74">
        <v>8</v>
      </c>
      <c r="U24" s="74">
        <v>9</v>
      </c>
      <c r="V24" s="74">
        <v>10</v>
      </c>
      <c r="W24" s="73">
        <v>0</v>
      </c>
      <c r="X24" s="74">
        <v>2</v>
      </c>
      <c r="Y24" s="74">
        <v>0</v>
      </c>
      <c r="Z24" s="74">
        <v>0</v>
      </c>
      <c r="AA24" s="74">
        <v>0</v>
      </c>
      <c r="AB24" s="74">
        <v>0</v>
      </c>
      <c r="AC24" s="74">
        <v>7</v>
      </c>
      <c r="AD24" s="74">
        <v>8</v>
      </c>
      <c r="AE24" s="74">
        <v>9</v>
      </c>
      <c r="AF24" s="74">
        <v>10</v>
      </c>
      <c r="AG24" s="73">
        <v>1</v>
      </c>
      <c r="AH24" s="74">
        <v>2</v>
      </c>
      <c r="AI24" s="73">
        <v>1</v>
      </c>
      <c r="AJ24" s="74">
        <v>2</v>
      </c>
      <c r="AK24" s="74">
        <v>3</v>
      </c>
      <c r="AL24" s="73">
        <v>1</v>
      </c>
      <c r="AM24" s="74">
        <v>0</v>
      </c>
      <c r="AN24" s="75"/>
      <c r="AO24" s="80"/>
    </row>
    <row r="25" spans="1:41" ht="20.25" customHeight="1">
      <c r="A25" s="92">
        <v>26</v>
      </c>
      <c r="B25" s="96" t="s">
        <v>29</v>
      </c>
      <c r="C25" s="73">
        <v>1</v>
      </c>
      <c r="D25" s="74">
        <v>2</v>
      </c>
      <c r="E25" s="74">
        <v>3</v>
      </c>
      <c r="F25" s="74">
        <v>4</v>
      </c>
      <c r="G25" s="74">
        <v>0</v>
      </c>
      <c r="H25" s="74">
        <v>0</v>
      </c>
      <c r="I25" s="74">
        <v>7</v>
      </c>
      <c r="J25" s="74">
        <v>8</v>
      </c>
      <c r="K25" s="74">
        <v>9</v>
      </c>
      <c r="L25" s="74">
        <v>10</v>
      </c>
      <c r="M25" s="73">
        <v>0</v>
      </c>
      <c r="N25" s="74">
        <v>0</v>
      </c>
      <c r="O25" s="74">
        <v>0</v>
      </c>
      <c r="P25" s="74">
        <v>0</v>
      </c>
      <c r="Q25" s="74">
        <v>0</v>
      </c>
      <c r="R25" s="74">
        <v>0</v>
      </c>
      <c r="S25" s="74">
        <v>0</v>
      </c>
      <c r="T25" s="74">
        <v>0</v>
      </c>
      <c r="U25" s="74">
        <v>0</v>
      </c>
      <c r="V25" s="74">
        <v>0</v>
      </c>
      <c r="W25" s="73">
        <v>0</v>
      </c>
      <c r="X25" s="74">
        <v>0</v>
      </c>
      <c r="Y25" s="74">
        <v>0</v>
      </c>
      <c r="Z25" s="74">
        <v>0</v>
      </c>
      <c r="AA25" s="74">
        <v>0</v>
      </c>
      <c r="AB25" s="74">
        <v>0</v>
      </c>
      <c r="AC25" s="74">
        <v>0</v>
      </c>
      <c r="AD25" s="74">
        <v>0</v>
      </c>
      <c r="AE25" s="74">
        <v>0</v>
      </c>
      <c r="AF25" s="74">
        <v>0</v>
      </c>
      <c r="AG25" s="73">
        <v>0</v>
      </c>
      <c r="AH25" s="74">
        <v>0</v>
      </c>
      <c r="AI25" s="73">
        <v>0</v>
      </c>
      <c r="AJ25" s="74">
        <v>0</v>
      </c>
      <c r="AK25" s="74">
        <v>3</v>
      </c>
      <c r="AL25" s="73">
        <v>0</v>
      </c>
      <c r="AM25" s="74">
        <v>0</v>
      </c>
      <c r="AN25" s="75"/>
      <c r="AO25" s="80"/>
    </row>
    <row r="26" spans="1:41" ht="20.25" customHeight="1">
      <c r="A26" s="92">
        <v>27</v>
      </c>
      <c r="B26" s="89" t="s">
        <v>30</v>
      </c>
      <c r="C26" s="73">
        <v>1</v>
      </c>
      <c r="D26" s="74">
        <v>2</v>
      </c>
      <c r="E26" s="74">
        <v>0</v>
      </c>
      <c r="F26" s="74">
        <v>4</v>
      </c>
      <c r="G26" s="74">
        <v>0</v>
      </c>
      <c r="H26" s="74">
        <v>0</v>
      </c>
      <c r="I26" s="74">
        <v>7</v>
      </c>
      <c r="J26" s="74">
        <v>0</v>
      </c>
      <c r="K26" s="74">
        <v>0</v>
      </c>
      <c r="L26" s="74">
        <v>0</v>
      </c>
      <c r="M26" s="73">
        <v>0</v>
      </c>
      <c r="N26" s="74">
        <v>0</v>
      </c>
      <c r="O26" s="74">
        <v>0</v>
      </c>
      <c r="P26" s="74">
        <v>0</v>
      </c>
      <c r="Q26" s="74">
        <v>0</v>
      </c>
      <c r="R26" s="74">
        <v>0</v>
      </c>
      <c r="S26" s="74">
        <v>0</v>
      </c>
      <c r="T26" s="74">
        <v>0</v>
      </c>
      <c r="U26" s="74">
        <v>0</v>
      </c>
      <c r="V26" s="74">
        <v>0</v>
      </c>
      <c r="W26" s="73">
        <v>0</v>
      </c>
      <c r="X26" s="74">
        <v>0</v>
      </c>
      <c r="Y26" s="74">
        <v>0</v>
      </c>
      <c r="Z26" s="74">
        <v>0</v>
      </c>
      <c r="AA26" s="74">
        <v>0</v>
      </c>
      <c r="AB26" s="74">
        <v>0</v>
      </c>
      <c r="AC26" s="74">
        <v>0</v>
      </c>
      <c r="AD26" s="74">
        <v>0</v>
      </c>
      <c r="AE26" s="74">
        <v>0</v>
      </c>
      <c r="AF26" s="74">
        <v>0</v>
      </c>
      <c r="AG26" s="73">
        <v>0</v>
      </c>
      <c r="AH26" s="74">
        <v>2</v>
      </c>
      <c r="AI26" s="73">
        <v>0</v>
      </c>
      <c r="AJ26" s="74">
        <v>0</v>
      </c>
      <c r="AK26" s="74">
        <v>0</v>
      </c>
      <c r="AL26" s="73">
        <v>0</v>
      </c>
      <c r="AM26" s="74">
        <v>0</v>
      </c>
      <c r="AN26" s="75"/>
      <c r="AO26" s="80"/>
    </row>
    <row r="27" spans="1:41" ht="20.25" customHeight="1">
      <c r="A27" s="92">
        <v>28</v>
      </c>
      <c r="B27" s="86" t="s">
        <v>31</v>
      </c>
      <c r="C27" s="73">
        <v>1</v>
      </c>
      <c r="D27" s="74">
        <v>0</v>
      </c>
      <c r="E27" s="74">
        <v>0</v>
      </c>
      <c r="F27" s="74">
        <v>0</v>
      </c>
      <c r="G27" s="74">
        <v>0</v>
      </c>
      <c r="H27" s="74">
        <v>0</v>
      </c>
      <c r="I27" s="74">
        <v>0</v>
      </c>
      <c r="J27" s="74">
        <v>0</v>
      </c>
      <c r="K27" s="74">
        <v>0</v>
      </c>
      <c r="L27" s="74">
        <v>0</v>
      </c>
      <c r="M27" s="73">
        <v>0</v>
      </c>
      <c r="N27" s="74">
        <v>2</v>
      </c>
      <c r="O27" s="74">
        <v>0</v>
      </c>
      <c r="P27" s="74">
        <v>0</v>
      </c>
      <c r="Q27" s="74">
        <v>0</v>
      </c>
      <c r="R27" s="74">
        <v>0</v>
      </c>
      <c r="S27" s="74">
        <v>7</v>
      </c>
      <c r="T27" s="74">
        <v>0</v>
      </c>
      <c r="U27" s="74">
        <v>9</v>
      </c>
      <c r="V27" s="74">
        <v>10</v>
      </c>
      <c r="W27" s="73">
        <v>0</v>
      </c>
      <c r="X27" s="74">
        <v>2</v>
      </c>
      <c r="Y27" s="74">
        <v>0</v>
      </c>
      <c r="Z27" s="74">
        <v>0</v>
      </c>
      <c r="AA27" s="74">
        <v>0</v>
      </c>
      <c r="AB27" s="74">
        <v>0</v>
      </c>
      <c r="AC27" s="74">
        <v>7</v>
      </c>
      <c r="AD27" s="74">
        <v>0</v>
      </c>
      <c r="AE27" s="74">
        <v>9</v>
      </c>
      <c r="AF27" s="74">
        <v>10</v>
      </c>
      <c r="AG27" s="73">
        <v>1</v>
      </c>
      <c r="AH27" s="74">
        <v>2</v>
      </c>
      <c r="AI27" s="73">
        <v>0</v>
      </c>
      <c r="AJ27" s="74">
        <v>0</v>
      </c>
      <c r="AK27" s="74">
        <v>0</v>
      </c>
      <c r="AL27" s="73">
        <v>1</v>
      </c>
      <c r="AM27" s="74">
        <v>0</v>
      </c>
      <c r="AN27" s="75"/>
      <c r="AO27" s="80"/>
    </row>
    <row r="28" spans="1:41" ht="20.25" customHeight="1">
      <c r="A28" s="92">
        <v>30</v>
      </c>
      <c r="B28" s="86" t="s">
        <v>32</v>
      </c>
      <c r="C28" s="73">
        <v>1</v>
      </c>
      <c r="D28" s="74">
        <v>0</v>
      </c>
      <c r="E28" s="74">
        <v>3</v>
      </c>
      <c r="F28" s="74">
        <v>4</v>
      </c>
      <c r="G28" s="74">
        <v>0</v>
      </c>
      <c r="H28" s="74">
        <v>0</v>
      </c>
      <c r="I28" s="74">
        <v>0</v>
      </c>
      <c r="J28" s="74">
        <v>0</v>
      </c>
      <c r="K28" s="74">
        <v>0</v>
      </c>
      <c r="L28" s="74">
        <v>0</v>
      </c>
      <c r="M28" s="73">
        <v>0</v>
      </c>
      <c r="N28" s="74">
        <v>2</v>
      </c>
      <c r="O28" s="74">
        <v>0</v>
      </c>
      <c r="P28" s="74">
        <v>0</v>
      </c>
      <c r="Q28" s="74">
        <v>0</v>
      </c>
      <c r="R28" s="74">
        <v>0</v>
      </c>
      <c r="S28" s="74">
        <v>0</v>
      </c>
      <c r="T28" s="74">
        <v>0</v>
      </c>
      <c r="U28" s="74">
        <v>0</v>
      </c>
      <c r="V28" s="74">
        <v>0</v>
      </c>
      <c r="W28" s="73">
        <v>0</v>
      </c>
      <c r="X28" s="74">
        <v>2</v>
      </c>
      <c r="Y28" s="74">
        <v>0</v>
      </c>
      <c r="Z28" s="74">
        <v>0</v>
      </c>
      <c r="AA28" s="74">
        <v>0</v>
      </c>
      <c r="AB28" s="74">
        <v>0</v>
      </c>
      <c r="AC28" s="74">
        <v>0</v>
      </c>
      <c r="AD28" s="74">
        <v>0</v>
      </c>
      <c r="AE28" s="74">
        <v>0</v>
      </c>
      <c r="AF28" s="74">
        <v>0</v>
      </c>
      <c r="AG28" s="73">
        <v>1</v>
      </c>
      <c r="AH28" s="74">
        <v>2</v>
      </c>
      <c r="AI28" s="73">
        <v>0</v>
      </c>
      <c r="AJ28" s="74">
        <v>2</v>
      </c>
      <c r="AK28" s="74">
        <v>0</v>
      </c>
      <c r="AL28" s="73">
        <v>0</v>
      </c>
      <c r="AM28" s="74">
        <v>0</v>
      </c>
      <c r="AN28" s="75"/>
      <c r="AO28" s="80"/>
    </row>
    <row r="29" spans="1:41" ht="20.25" customHeight="1">
      <c r="A29" s="92">
        <v>31</v>
      </c>
      <c r="B29" s="86" t="s">
        <v>33</v>
      </c>
      <c r="C29" s="73">
        <v>1</v>
      </c>
      <c r="D29" s="74">
        <v>0</v>
      </c>
      <c r="E29" s="74">
        <v>3</v>
      </c>
      <c r="F29" s="74">
        <v>4</v>
      </c>
      <c r="G29" s="74">
        <v>0</v>
      </c>
      <c r="H29" s="74">
        <v>0</v>
      </c>
      <c r="I29" s="74">
        <v>0</v>
      </c>
      <c r="J29" s="74">
        <v>0</v>
      </c>
      <c r="K29" s="74">
        <v>9</v>
      </c>
      <c r="L29" s="74">
        <v>0</v>
      </c>
      <c r="M29" s="73">
        <v>0</v>
      </c>
      <c r="N29" s="74">
        <v>2</v>
      </c>
      <c r="O29" s="74">
        <v>0</v>
      </c>
      <c r="P29" s="74">
        <v>0</v>
      </c>
      <c r="Q29" s="74">
        <v>0</v>
      </c>
      <c r="R29" s="74">
        <v>0</v>
      </c>
      <c r="S29" s="74">
        <v>7</v>
      </c>
      <c r="T29" s="74">
        <v>0</v>
      </c>
      <c r="U29" s="74">
        <v>0</v>
      </c>
      <c r="V29" s="74">
        <v>10</v>
      </c>
      <c r="W29" s="73">
        <v>0</v>
      </c>
      <c r="X29" s="74">
        <v>0</v>
      </c>
      <c r="Y29" s="74">
        <v>0</v>
      </c>
      <c r="Z29" s="74">
        <v>0</v>
      </c>
      <c r="AA29" s="74">
        <v>0</v>
      </c>
      <c r="AB29" s="74">
        <v>0</v>
      </c>
      <c r="AC29" s="74">
        <v>0</v>
      </c>
      <c r="AD29" s="74">
        <v>0</v>
      </c>
      <c r="AE29" s="74">
        <v>0</v>
      </c>
      <c r="AF29" s="74">
        <v>0</v>
      </c>
      <c r="AG29" s="73">
        <v>1</v>
      </c>
      <c r="AH29" s="74">
        <v>2</v>
      </c>
      <c r="AI29" s="73">
        <v>0</v>
      </c>
      <c r="AJ29" s="74">
        <v>2</v>
      </c>
      <c r="AK29" s="74">
        <v>0</v>
      </c>
      <c r="AL29" s="73">
        <v>0</v>
      </c>
      <c r="AM29" s="74">
        <v>0</v>
      </c>
      <c r="AN29" s="75"/>
      <c r="AO29" s="80"/>
    </row>
    <row r="30" spans="1:41" ht="20.25" customHeight="1">
      <c r="A30" s="92">
        <v>32</v>
      </c>
      <c r="B30" s="96" t="s">
        <v>34</v>
      </c>
      <c r="C30" s="73">
        <v>1</v>
      </c>
      <c r="D30" s="74">
        <v>0</v>
      </c>
      <c r="E30" s="74">
        <v>3</v>
      </c>
      <c r="F30" s="74">
        <v>4</v>
      </c>
      <c r="G30" s="74">
        <v>0</v>
      </c>
      <c r="H30" s="74">
        <v>0</v>
      </c>
      <c r="I30" s="74">
        <v>0</v>
      </c>
      <c r="J30" s="74">
        <v>0</v>
      </c>
      <c r="K30" s="74">
        <v>0</v>
      </c>
      <c r="L30" s="74">
        <v>0</v>
      </c>
      <c r="M30" s="73">
        <v>0</v>
      </c>
      <c r="N30" s="74">
        <v>2</v>
      </c>
      <c r="O30" s="74">
        <v>0</v>
      </c>
      <c r="P30" s="74">
        <v>0</v>
      </c>
      <c r="Q30" s="74">
        <v>0</v>
      </c>
      <c r="R30" s="74">
        <v>0</v>
      </c>
      <c r="S30" s="74">
        <v>7</v>
      </c>
      <c r="T30" s="74">
        <v>0</v>
      </c>
      <c r="U30" s="74">
        <v>0</v>
      </c>
      <c r="V30" s="74">
        <v>10</v>
      </c>
      <c r="W30" s="73">
        <v>0</v>
      </c>
      <c r="X30" s="74">
        <v>2</v>
      </c>
      <c r="Y30" s="74">
        <v>0</v>
      </c>
      <c r="Z30" s="74">
        <v>0</v>
      </c>
      <c r="AA30" s="74">
        <v>0</v>
      </c>
      <c r="AB30" s="74">
        <v>0</v>
      </c>
      <c r="AC30" s="74">
        <v>7</v>
      </c>
      <c r="AD30" s="74">
        <v>0</v>
      </c>
      <c r="AE30" s="74">
        <v>0</v>
      </c>
      <c r="AF30" s="74">
        <v>10</v>
      </c>
      <c r="AG30" s="73">
        <v>1</v>
      </c>
      <c r="AH30" s="74">
        <v>2</v>
      </c>
      <c r="AI30" s="73">
        <v>0</v>
      </c>
      <c r="AJ30" s="74">
        <v>2</v>
      </c>
      <c r="AK30" s="74">
        <v>0</v>
      </c>
      <c r="AL30" s="73">
        <v>1</v>
      </c>
      <c r="AM30" s="74">
        <v>0</v>
      </c>
      <c r="AN30" s="75"/>
      <c r="AO30" s="80"/>
    </row>
    <row r="31" spans="1:41" ht="20.25" customHeight="1">
      <c r="A31" s="92">
        <v>33</v>
      </c>
      <c r="B31" s="86" t="s">
        <v>35</v>
      </c>
      <c r="C31" s="73">
        <v>1</v>
      </c>
      <c r="D31" s="74">
        <v>0</v>
      </c>
      <c r="E31" s="74">
        <v>3</v>
      </c>
      <c r="F31" s="74">
        <v>0</v>
      </c>
      <c r="G31" s="74">
        <v>5</v>
      </c>
      <c r="H31" s="74">
        <v>6</v>
      </c>
      <c r="I31" s="74">
        <v>0</v>
      </c>
      <c r="J31" s="74">
        <v>0</v>
      </c>
      <c r="K31" s="74">
        <v>0</v>
      </c>
      <c r="L31" s="74">
        <v>0</v>
      </c>
      <c r="M31" s="73">
        <v>0</v>
      </c>
      <c r="N31" s="74">
        <v>0</v>
      </c>
      <c r="O31" s="74">
        <v>0</v>
      </c>
      <c r="P31" s="74">
        <v>0</v>
      </c>
      <c r="Q31" s="74">
        <v>0</v>
      </c>
      <c r="R31" s="74">
        <v>0</v>
      </c>
      <c r="S31" s="74">
        <v>0</v>
      </c>
      <c r="T31" s="74">
        <v>0</v>
      </c>
      <c r="U31" s="74">
        <v>9</v>
      </c>
      <c r="V31" s="74">
        <v>10</v>
      </c>
      <c r="W31" s="73">
        <v>0</v>
      </c>
      <c r="X31" s="74">
        <v>0</v>
      </c>
      <c r="Y31" s="74">
        <v>0</v>
      </c>
      <c r="Z31" s="74">
        <v>0</v>
      </c>
      <c r="AA31" s="74">
        <v>0</v>
      </c>
      <c r="AB31" s="74">
        <v>0</v>
      </c>
      <c r="AC31" s="74">
        <v>0</v>
      </c>
      <c r="AD31" s="74">
        <v>0</v>
      </c>
      <c r="AE31" s="74">
        <v>0</v>
      </c>
      <c r="AF31" s="74">
        <v>0</v>
      </c>
      <c r="AG31" s="73">
        <v>1</v>
      </c>
      <c r="AH31" s="74">
        <v>2</v>
      </c>
      <c r="AI31" s="73">
        <v>1</v>
      </c>
      <c r="AJ31" s="74">
        <v>2</v>
      </c>
      <c r="AK31" s="74">
        <v>3</v>
      </c>
      <c r="AL31" s="73">
        <v>0</v>
      </c>
      <c r="AM31" s="74">
        <v>0</v>
      </c>
      <c r="AN31" s="75"/>
      <c r="AO31" s="80"/>
    </row>
    <row r="32" spans="1:41" ht="20.25" customHeight="1">
      <c r="A32" s="92">
        <v>34</v>
      </c>
      <c r="B32" s="86" t="s">
        <v>36</v>
      </c>
      <c r="C32" s="73">
        <v>1</v>
      </c>
      <c r="D32" s="74">
        <v>0</v>
      </c>
      <c r="E32" s="74">
        <v>3</v>
      </c>
      <c r="F32" s="74">
        <v>4</v>
      </c>
      <c r="G32" s="74">
        <v>5</v>
      </c>
      <c r="H32" s="74">
        <v>6</v>
      </c>
      <c r="I32" s="74">
        <v>0</v>
      </c>
      <c r="J32" s="74">
        <v>0</v>
      </c>
      <c r="K32" s="74">
        <v>9</v>
      </c>
      <c r="L32" s="74">
        <v>0</v>
      </c>
      <c r="M32" s="73">
        <v>0</v>
      </c>
      <c r="N32" s="74">
        <v>2</v>
      </c>
      <c r="O32" s="74">
        <v>0</v>
      </c>
      <c r="P32" s="74">
        <v>0</v>
      </c>
      <c r="Q32" s="74">
        <v>0</v>
      </c>
      <c r="R32" s="74">
        <v>0</v>
      </c>
      <c r="S32" s="74">
        <v>7</v>
      </c>
      <c r="T32" s="74">
        <v>8</v>
      </c>
      <c r="U32" s="74">
        <v>0</v>
      </c>
      <c r="V32" s="74">
        <v>0</v>
      </c>
      <c r="W32" s="73">
        <v>0</v>
      </c>
      <c r="X32" s="74">
        <v>2</v>
      </c>
      <c r="Y32" s="74">
        <v>3</v>
      </c>
      <c r="Z32" s="74">
        <v>4</v>
      </c>
      <c r="AA32" s="74">
        <v>5</v>
      </c>
      <c r="AB32" s="74">
        <v>6</v>
      </c>
      <c r="AC32" s="74">
        <v>7</v>
      </c>
      <c r="AD32" s="74">
        <v>8</v>
      </c>
      <c r="AE32" s="74">
        <v>9</v>
      </c>
      <c r="AF32" s="74">
        <v>0</v>
      </c>
      <c r="AG32" s="73">
        <v>1</v>
      </c>
      <c r="AH32" s="74">
        <v>2</v>
      </c>
      <c r="AI32" s="73">
        <v>0</v>
      </c>
      <c r="AJ32" s="74">
        <v>0</v>
      </c>
      <c r="AK32" s="74">
        <v>3</v>
      </c>
      <c r="AL32" s="73">
        <v>0</v>
      </c>
      <c r="AM32" s="74">
        <v>0</v>
      </c>
      <c r="AN32" s="75"/>
      <c r="AO32" s="80"/>
    </row>
    <row r="33" spans="1:41" ht="20.25" customHeight="1">
      <c r="A33" s="92">
        <v>36</v>
      </c>
      <c r="B33" s="86" t="s">
        <v>37</v>
      </c>
      <c r="C33" s="73">
        <v>1</v>
      </c>
      <c r="D33" s="74">
        <v>2</v>
      </c>
      <c r="E33" s="74">
        <v>3</v>
      </c>
      <c r="F33" s="74">
        <v>4</v>
      </c>
      <c r="G33" s="74">
        <v>0</v>
      </c>
      <c r="H33" s="74">
        <v>0</v>
      </c>
      <c r="I33" s="74">
        <v>7</v>
      </c>
      <c r="J33" s="74">
        <v>8</v>
      </c>
      <c r="K33" s="74">
        <v>9</v>
      </c>
      <c r="L33" s="74">
        <v>10</v>
      </c>
      <c r="M33" s="73">
        <v>0</v>
      </c>
      <c r="N33" s="74">
        <v>0</v>
      </c>
      <c r="O33" s="74">
        <v>0</v>
      </c>
      <c r="P33" s="74">
        <v>0</v>
      </c>
      <c r="Q33" s="74">
        <v>0</v>
      </c>
      <c r="R33" s="74">
        <v>0</v>
      </c>
      <c r="S33" s="74">
        <v>0</v>
      </c>
      <c r="T33" s="74">
        <v>0</v>
      </c>
      <c r="U33" s="74">
        <v>0</v>
      </c>
      <c r="V33" s="74">
        <v>0</v>
      </c>
      <c r="W33" s="73">
        <v>0</v>
      </c>
      <c r="X33" s="74">
        <v>0</v>
      </c>
      <c r="Y33" s="74">
        <v>0</v>
      </c>
      <c r="Z33" s="74">
        <v>0</v>
      </c>
      <c r="AA33" s="74">
        <v>0</v>
      </c>
      <c r="AB33" s="74">
        <v>0</v>
      </c>
      <c r="AC33" s="74">
        <v>0</v>
      </c>
      <c r="AD33" s="74">
        <v>0</v>
      </c>
      <c r="AE33" s="74">
        <v>0</v>
      </c>
      <c r="AF33" s="74">
        <v>0</v>
      </c>
      <c r="AG33" s="73">
        <v>1</v>
      </c>
      <c r="AH33" s="74">
        <v>2</v>
      </c>
      <c r="AI33" s="73">
        <v>1</v>
      </c>
      <c r="AJ33" s="74">
        <v>2</v>
      </c>
      <c r="AK33" s="74">
        <v>3</v>
      </c>
      <c r="AL33" s="73">
        <v>1</v>
      </c>
      <c r="AM33" s="74">
        <v>0</v>
      </c>
      <c r="AN33" s="75"/>
      <c r="AO33" s="80"/>
    </row>
    <row r="34" spans="1:41" ht="20.25" customHeight="1">
      <c r="A34" s="92">
        <v>37</v>
      </c>
      <c r="B34" s="86" t="s">
        <v>38</v>
      </c>
      <c r="C34" s="73">
        <v>1</v>
      </c>
      <c r="D34" s="74">
        <v>2</v>
      </c>
      <c r="E34" s="74">
        <v>3</v>
      </c>
      <c r="F34" s="74">
        <v>4</v>
      </c>
      <c r="G34" s="74">
        <v>5</v>
      </c>
      <c r="H34" s="74">
        <v>0</v>
      </c>
      <c r="I34" s="74">
        <v>7</v>
      </c>
      <c r="J34" s="74">
        <v>0</v>
      </c>
      <c r="K34" s="74">
        <v>9</v>
      </c>
      <c r="L34" s="74">
        <v>0</v>
      </c>
      <c r="M34" s="73">
        <v>0</v>
      </c>
      <c r="N34" s="74">
        <v>0</v>
      </c>
      <c r="O34" s="74">
        <v>0</v>
      </c>
      <c r="P34" s="74">
        <v>0</v>
      </c>
      <c r="Q34" s="74">
        <v>0</v>
      </c>
      <c r="R34" s="74">
        <v>0</v>
      </c>
      <c r="S34" s="74">
        <v>0</v>
      </c>
      <c r="T34" s="74">
        <v>0</v>
      </c>
      <c r="U34" s="74">
        <v>0</v>
      </c>
      <c r="V34" s="74">
        <v>0</v>
      </c>
      <c r="W34" s="73">
        <v>0</v>
      </c>
      <c r="X34" s="74">
        <v>0</v>
      </c>
      <c r="Y34" s="74">
        <v>0</v>
      </c>
      <c r="Z34" s="74">
        <v>0</v>
      </c>
      <c r="AA34" s="74">
        <v>0</v>
      </c>
      <c r="AB34" s="74">
        <v>0</v>
      </c>
      <c r="AC34" s="74">
        <v>0</v>
      </c>
      <c r="AD34" s="74">
        <v>0</v>
      </c>
      <c r="AE34" s="74">
        <v>0</v>
      </c>
      <c r="AF34" s="74">
        <v>0</v>
      </c>
      <c r="AG34" s="73">
        <v>1</v>
      </c>
      <c r="AH34" s="74">
        <v>2</v>
      </c>
      <c r="AI34" s="73">
        <v>1</v>
      </c>
      <c r="AJ34" s="74">
        <v>2</v>
      </c>
      <c r="AK34" s="74">
        <v>3</v>
      </c>
      <c r="AL34" s="73">
        <v>0</v>
      </c>
      <c r="AM34" s="74">
        <v>0</v>
      </c>
      <c r="AN34" s="75"/>
      <c r="AO34" s="80"/>
    </row>
    <row r="35" spans="1:41" ht="20.25" customHeight="1">
      <c r="A35" s="92">
        <v>39</v>
      </c>
      <c r="B35" s="86" t="s">
        <v>39</v>
      </c>
      <c r="C35" s="73">
        <v>1</v>
      </c>
      <c r="D35" s="74">
        <v>2</v>
      </c>
      <c r="E35" s="74">
        <v>3</v>
      </c>
      <c r="F35" s="74">
        <v>4</v>
      </c>
      <c r="G35" s="74">
        <v>0</v>
      </c>
      <c r="H35" s="74">
        <v>0</v>
      </c>
      <c r="I35" s="74">
        <v>7</v>
      </c>
      <c r="J35" s="74">
        <v>0</v>
      </c>
      <c r="K35" s="74">
        <v>9</v>
      </c>
      <c r="L35" s="74">
        <v>10</v>
      </c>
      <c r="M35" s="73">
        <v>0</v>
      </c>
      <c r="N35" s="74">
        <v>0</v>
      </c>
      <c r="O35" s="74">
        <v>0</v>
      </c>
      <c r="P35" s="74">
        <v>0</v>
      </c>
      <c r="Q35" s="74">
        <v>0</v>
      </c>
      <c r="R35" s="74">
        <v>0</v>
      </c>
      <c r="S35" s="74">
        <v>0</v>
      </c>
      <c r="T35" s="74">
        <v>0</v>
      </c>
      <c r="U35" s="74">
        <v>0</v>
      </c>
      <c r="V35" s="74">
        <v>0</v>
      </c>
      <c r="W35" s="73">
        <v>0</v>
      </c>
      <c r="X35" s="74">
        <v>2</v>
      </c>
      <c r="Y35" s="74">
        <v>3</v>
      </c>
      <c r="Z35" s="74">
        <v>4</v>
      </c>
      <c r="AA35" s="74">
        <v>0</v>
      </c>
      <c r="AB35" s="74">
        <v>0</v>
      </c>
      <c r="AC35" s="74">
        <v>7</v>
      </c>
      <c r="AD35" s="74">
        <v>0</v>
      </c>
      <c r="AE35" s="74">
        <v>9</v>
      </c>
      <c r="AF35" s="74">
        <v>10</v>
      </c>
      <c r="AG35" s="73">
        <v>1</v>
      </c>
      <c r="AH35" s="74">
        <v>2</v>
      </c>
      <c r="AI35" s="73">
        <v>1</v>
      </c>
      <c r="AJ35" s="74">
        <v>2</v>
      </c>
      <c r="AK35" s="74">
        <v>3</v>
      </c>
      <c r="AL35" s="73">
        <v>1</v>
      </c>
      <c r="AM35" s="74">
        <v>0</v>
      </c>
      <c r="AN35" s="75"/>
      <c r="AO35" s="80"/>
    </row>
    <row r="36" spans="1:41" ht="20.25" customHeight="1">
      <c r="A36" s="92">
        <v>40</v>
      </c>
      <c r="B36" s="86" t="s">
        <v>40</v>
      </c>
      <c r="C36" s="73">
        <v>1</v>
      </c>
      <c r="D36" s="74">
        <v>2</v>
      </c>
      <c r="E36" s="74">
        <v>3</v>
      </c>
      <c r="F36" s="74">
        <v>4</v>
      </c>
      <c r="G36" s="74">
        <v>0</v>
      </c>
      <c r="H36" s="74">
        <v>0</v>
      </c>
      <c r="I36" s="74">
        <v>7</v>
      </c>
      <c r="J36" s="74">
        <v>0</v>
      </c>
      <c r="K36" s="74">
        <v>9</v>
      </c>
      <c r="L36" s="74">
        <v>10</v>
      </c>
      <c r="M36" s="73">
        <v>0</v>
      </c>
      <c r="N36" s="74">
        <v>0</v>
      </c>
      <c r="O36" s="74">
        <v>0</v>
      </c>
      <c r="P36" s="74">
        <v>0</v>
      </c>
      <c r="Q36" s="74">
        <v>0</v>
      </c>
      <c r="R36" s="74">
        <v>0</v>
      </c>
      <c r="S36" s="74">
        <v>0</v>
      </c>
      <c r="T36" s="74">
        <v>0</v>
      </c>
      <c r="U36" s="74">
        <v>0</v>
      </c>
      <c r="V36" s="74">
        <v>0</v>
      </c>
      <c r="W36" s="73">
        <v>0</v>
      </c>
      <c r="X36" s="74">
        <v>2</v>
      </c>
      <c r="Y36" s="74">
        <v>3</v>
      </c>
      <c r="Z36" s="74">
        <v>4</v>
      </c>
      <c r="AA36" s="74">
        <v>0</v>
      </c>
      <c r="AB36" s="74">
        <v>0</v>
      </c>
      <c r="AC36" s="74">
        <v>7</v>
      </c>
      <c r="AD36" s="74">
        <v>0</v>
      </c>
      <c r="AE36" s="74">
        <v>9</v>
      </c>
      <c r="AF36" s="74">
        <v>10</v>
      </c>
      <c r="AG36" s="73">
        <v>1</v>
      </c>
      <c r="AH36" s="74">
        <v>2</v>
      </c>
      <c r="AI36" s="73">
        <v>1</v>
      </c>
      <c r="AJ36" s="74">
        <v>2</v>
      </c>
      <c r="AK36" s="74">
        <v>3</v>
      </c>
      <c r="AL36" s="73">
        <v>1</v>
      </c>
      <c r="AM36" s="74">
        <v>0</v>
      </c>
      <c r="AN36" s="75"/>
      <c r="AO36" s="80"/>
    </row>
    <row r="37" spans="1:41" ht="20.25" customHeight="1">
      <c r="A37" s="92">
        <v>41</v>
      </c>
      <c r="B37" s="86" t="s">
        <v>41</v>
      </c>
      <c r="C37" s="73">
        <v>1</v>
      </c>
      <c r="D37" s="74">
        <v>2</v>
      </c>
      <c r="E37" s="74">
        <v>3</v>
      </c>
      <c r="F37" s="74">
        <v>4</v>
      </c>
      <c r="G37" s="74">
        <v>5</v>
      </c>
      <c r="H37" s="74">
        <v>6</v>
      </c>
      <c r="I37" s="74">
        <v>7</v>
      </c>
      <c r="J37" s="74">
        <v>0</v>
      </c>
      <c r="K37" s="74">
        <v>0</v>
      </c>
      <c r="L37" s="74">
        <v>10</v>
      </c>
      <c r="M37" s="73">
        <v>0</v>
      </c>
      <c r="N37" s="74">
        <v>0</v>
      </c>
      <c r="O37" s="74">
        <v>0</v>
      </c>
      <c r="P37" s="74">
        <v>0</v>
      </c>
      <c r="Q37" s="74">
        <v>0</v>
      </c>
      <c r="R37" s="74">
        <v>0</v>
      </c>
      <c r="S37" s="74">
        <v>0</v>
      </c>
      <c r="T37" s="74">
        <v>0</v>
      </c>
      <c r="U37" s="74">
        <v>0</v>
      </c>
      <c r="V37" s="74">
        <v>0</v>
      </c>
      <c r="W37" s="73">
        <v>0</v>
      </c>
      <c r="X37" s="74">
        <v>0</v>
      </c>
      <c r="Y37" s="74">
        <v>0</v>
      </c>
      <c r="Z37" s="74">
        <v>0</v>
      </c>
      <c r="AA37" s="74">
        <v>0</v>
      </c>
      <c r="AB37" s="74">
        <v>0</v>
      </c>
      <c r="AC37" s="74">
        <v>0</v>
      </c>
      <c r="AD37" s="74">
        <v>0</v>
      </c>
      <c r="AE37" s="74">
        <v>0</v>
      </c>
      <c r="AF37" s="74">
        <v>0</v>
      </c>
      <c r="AG37" s="73">
        <v>1</v>
      </c>
      <c r="AH37" s="74">
        <v>2</v>
      </c>
      <c r="AI37" s="73">
        <v>0</v>
      </c>
      <c r="AJ37" s="74">
        <v>0</v>
      </c>
      <c r="AK37" s="74">
        <v>0</v>
      </c>
      <c r="AL37" s="73">
        <v>0</v>
      </c>
      <c r="AM37" s="74">
        <v>0</v>
      </c>
      <c r="AN37" s="75"/>
      <c r="AO37" s="80"/>
    </row>
    <row r="38" spans="1:41" ht="20.25" customHeight="1">
      <c r="A38" s="92">
        <v>42</v>
      </c>
      <c r="B38" s="86" t="s">
        <v>42</v>
      </c>
      <c r="C38" s="73">
        <v>1</v>
      </c>
      <c r="D38" s="74">
        <v>0</v>
      </c>
      <c r="E38" s="74">
        <v>0</v>
      </c>
      <c r="F38" s="74">
        <v>0</v>
      </c>
      <c r="G38" s="74">
        <v>0</v>
      </c>
      <c r="H38" s="74">
        <v>0</v>
      </c>
      <c r="I38" s="74">
        <v>0</v>
      </c>
      <c r="J38" s="74">
        <v>0</v>
      </c>
      <c r="K38" s="74">
        <v>0</v>
      </c>
      <c r="L38" s="74">
        <v>0</v>
      </c>
      <c r="M38" s="73">
        <v>0</v>
      </c>
      <c r="N38" s="74">
        <v>2</v>
      </c>
      <c r="O38" s="74">
        <v>3</v>
      </c>
      <c r="P38" s="74">
        <v>4</v>
      </c>
      <c r="Q38" s="74">
        <v>5</v>
      </c>
      <c r="R38" s="74">
        <v>6</v>
      </c>
      <c r="S38" s="74">
        <v>7</v>
      </c>
      <c r="T38" s="74">
        <v>8</v>
      </c>
      <c r="U38" s="74">
        <v>0</v>
      </c>
      <c r="V38" s="74">
        <v>10</v>
      </c>
      <c r="W38" s="73">
        <v>0</v>
      </c>
      <c r="X38" s="74">
        <v>2</v>
      </c>
      <c r="Y38" s="74">
        <v>3</v>
      </c>
      <c r="Z38" s="74">
        <v>4</v>
      </c>
      <c r="AA38" s="74">
        <v>5</v>
      </c>
      <c r="AB38" s="74">
        <v>6</v>
      </c>
      <c r="AC38" s="74">
        <v>7</v>
      </c>
      <c r="AD38" s="74">
        <v>8</v>
      </c>
      <c r="AE38" s="74">
        <v>0</v>
      </c>
      <c r="AF38" s="74">
        <v>10</v>
      </c>
      <c r="AG38" s="73">
        <v>1</v>
      </c>
      <c r="AH38" s="74">
        <v>2</v>
      </c>
      <c r="AI38" s="73">
        <v>1</v>
      </c>
      <c r="AJ38" s="74">
        <v>2</v>
      </c>
      <c r="AK38" s="74">
        <v>3</v>
      </c>
      <c r="AL38" s="73">
        <v>0</v>
      </c>
      <c r="AM38" s="74">
        <v>0</v>
      </c>
      <c r="AN38" s="75"/>
      <c r="AO38" s="80"/>
    </row>
    <row r="39" spans="1:41" ht="20.25" customHeight="1">
      <c r="A39" s="92">
        <v>44</v>
      </c>
      <c r="B39" s="86" t="s">
        <v>43</v>
      </c>
      <c r="C39" s="73">
        <v>1</v>
      </c>
      <c r="D39" s="74">
        <v>2</v>
      </c>
      <c r="E39" s="74">
        <v>3</v>
      </c>
      <c r="F39" s="74">
        <v>4</v>
      </c>
      <c r="G39" s="74">
        <v>5</v>
      </c>
      <c r="H39" s="74">
        <v>6</v>
      </c>
      <c r="I39" s="74">
        <v>7</v>
      </c>
      <c r="J39" s="74">
        <v>8</v>
      </c>
      <c r="K39" s="74">
        <v>9</v>
      </c>
      <c r="L39" s="74">
        <v>10</v>
      </c>
      <c r="M39" s="73">
        <v>0</v>
      </c>
      <c r="N39" s="74">
        <v>0</v>
      </c>
      <c r="O39" s="74">
        <v>0</v>
      </c>
      <c r="P39" s="74">
        <v>0</v>
      </c>
      <c r="Q39" s="74">
        <v>0</v>
      </c>
      <c r="R39" s="74">
        <v>0</v>
      </c>
      <c r="S39" s="74">
        <v>0</v>
      </c>
      <c r="T39" s="74">
        <v>0</v>
      </c>
      <c r="U39" s="74">
        <v>0</v>
      </c>
      <c r="V39" s="74">
        <v>0</v>
      </c>
      <c r="W39" s="73">
        <v>0</v>
      </c>
      <c r="X39" s="74">
        <v>2</v>
      </c>
      <c r="Y39" s="74">
        <v>3</v>
      </c>
      <c r="Z39" s="74">
        <v>4</v>
      </c>
      <c r="AA39" s="74">
        <v>5</v>
      </c>
      <c r="AB39" s="74">
        <v>6</v>
      </c>
      <c r="AC39" s="74">
        <v>7</v>
      </c>
      <c r="AD39" s="74">
        <v>8</v>
      </c>
      <c r="AE39" s="74">
        <v>9</v>
      </c>
      <c r="AF39" s="74">
        <v>10</v>
      </c>
      <c r="AG39" s="73">
        <v>1</v>
      </c>
      <c r="AH39" s="74">
        <v>2</v>
      </c>
      <c r="AI39" s="73">
        <v>1</v>
      </c>
      <c r="AJ39" s="74">
        <v>2</v>
      </c>
      <c r="AK39" s="74">
        <v>3</v>
      </c>
      <c r="AL39" s="73">
        <v>0</v>
      </c>
      <c r="AM39" s="74">
        <v>0</v>
      </c>
      <c r="AN39" s="75"/>
      <c r="AO39" s="80"/>
    </row>
    <row r="40" spans="1:41" ht="20.25" customHeight="1">
      <c r="A40" s="92">
        <v>45</v>
      </c>
      <c r="B40" s="86" t="s">
        <v>44</v>
      </c>
      <c r="C40" s="73">
        <v>1</v>
      </c>
      <c r="D40" s="74">
        <v>2</v>
      </c>
      <c r="E40" s="74">
        <v>0</v>
      </c>
      <c r="F40" s="74">
        <v>4</v>
      </c>
      <c r="G40" s="74">
        <v>0</v>
      </c>
      <c r="H40" s="74">
        <v>0</v>
      </c>
      <c r="I40" s="74">
        <v>7</v>
      </c>
      <c r="J40" s="74">
        <v>0</v>
      </c>
      <c r="K40" s="74">
        <v>0</v>
      </c>
      <c r="L40" s="74">
        <v>0</v>
      </c>
      <c r="M40" s="73">
        <v>0</v>
      </c>
      <c r="N40" s="74">
        <v>0</v>
      </c>
      <c r="O40" s="74">
        <v>0</v>
      </c>
      <c r="P40" s="74">
        <v>0</v>
      </c>
      <c r="Q40" s="74">
        <v>0</v>
      </c>
      <c r="R40" s="74">
        <v>0</v>
      </c>
      <c r="S40" s="74">
        <v>0</v>
      </c>
      <c r="T40" s="74">
        <v>0</v>
      </c>
      <c r="U40" s="74">
        <v>0</v>
      </c>
      <c r="V40" s="74">
        <v>0</v>
      </c>
      <c r="W40" s="73">
        <v>0</v>
      </c>
      <c r="X40" s="74">
        <v>2</v>
      </c>
      <c r="Y40" s="74">
        <v>0</v>
      </c>
      <c r="Z40" s="74">
        <v>0</v>
      </c>
      <c r="AA40" s="74">
        <v>0</v>
      </c>
      <c r="AB40" s="74">
        <v>0</v>
      </c>
      <c r="AC40" s="74">
        <v>7</v>
      </c>
      <c r="AD40" s="74">
        <v>0</v>
      </c>
      <c r="AE40" s="74">
        <v>0</v>
      </c>
      <c r="AF40" s="74">
        <v>0</v>
      </c>
      <c r="AG40" s="73">
        <v>1</v>
      </c>
      <c r="AH40" s="74">
        <v>2</v>
      </c>
      <c r="AI40" s="73">
        <v>0</v>
      </c>
      <c r="AJ40" s="74">
        <v>0</v>
      </c>
      <c r="AK40" s="74">
        <v>3</v>
      </c>
      <c r="AL40" s="73">
        <v>1</v>
      </c>
      <c r="AM40" s="74">
        <v>0</v>
      </c>
      <c r="AN40" s="75"/>
      <c r="AO40" s="80"/>
    </row>
    <row r="41" spans="1:41" ht="20.25" customHeight="1">
      <c r="A41" s="92">
        <v>47</v>
      </c>
      <c r="B41" s="86" t="s">
        <v>45</v>
      </c>
      <c r="C41" s="73">
        <v>1</v>
      </c>
      <c r="D41" s="74">
        <v>2</v>
      </c>
      <c r="E41" s="74">
        <v>0</v>
      </c>
      <c r="F41" s="74">
        <v>4</v>
      </c>
      <c r="G41" s="74">
        <v>0</v>
      </c>
      <c r="H41" s="74">
        <v>0</v>
      </c>
      <c r="I41" s="74">
        <v>7</v>
      </c>
      <c r="J41" s="74">
        <v>0</v>
      </c>
      <c r="K41" s="74">
        <v>0</v>
      </c>
      <c r="L41" s="74">
        <v>0</v>
      </c>
      <c r="M41" s="73">
        <v>0</v>
      </c>
      <c r="N41" s="74">
        <v>0</v>
      </c>
      <c r="O41" s="74">
        <v>0</v>
      </c>
      <c r="P41" s="74">
        <v>0</v>
      </c>
      <c r="Q41" s="74">
        <v>0</v>
      </c>
      <c r="R41" s="74">
        <v>0</v>
      </c>
      <c r="S41" s="74">
        <v>0</v>
      </c>
      <c r="T41" s="74">
        <v>0</v>
      </c>
      <c r="U41" s="74">
        <v>0</v>
      </c>
      <c r="V41" s="74">
        <v>0</v>
      </c>
      <c r="W41" s="73">
        <v>0</v>
      </c>
      <c r="X41" s="74">
        <v>0</v>
      </c>
      <c r="Y41" s="74">
        <v>0</v>
      </c>
      <c r="Z41" s="74">
        <v>0</v>
      </c>
      <c r="AA41" s="74">
        <v>0</v>
      </c>
      <c r="AB41" s="74">
        <v>0</v>
      </c>
      <c r="AC41" s="74">
        <v>0</v>
      </c>
      <c r="AD41" s="74">
        <v>0</v>
      </c>
      <c r="AE41" s="74">
        <v>0</v>
      </c>
      <c r="AF41" s="74">
        <v>0</v>
      </c>
      <c r="AG41" s="73">
        <v>1</v>
      </c>
      <c r="AH41" s="74">
        <v>2</v>
      </c>
      <c r="AI41" s="73">
        <v>0</v>
      </c>
      <c r="AJ41" s="74">
        <v>0</v>
      </c>
      <c r="AK41" s="74">
        <v>0</v>
      </c>
      <c r="AL41" s="73">
        <v>0</v>
      </c>
      <c r="AM41" s="74">
        <v>0</v>
      </c>
      <c r="AN41" s="75"/>
      <c r="AO41" s="80"/>
    </row>
    <row r="42" spans="1:41" ht="20.25" customHeight="1">
      <c r="A42" s="92">
        <v>49</v>
      </c>
      <c r="B42" s="86" t="s">
        <v>46</v>
      </c>
      <c r="C42" s="73">
        <v>1</v>
      </c>
      <c r="D42" s="74">
        <v>2</v>
      </c>
      <c r="E42" s="74">
        <v>3</v>
      </c>
      <c r="F42" s="74">
        <v>4</v>
      </c>
      <c r="G42" s="74">
        <v>5</v>
      </c>
      <c r="H42" s="74">
        <v>6</v>
      </c>
      <c r="I42" s="74">
        <v>0</v>
      </c>
      <c r="J42" s="74">
        <v>0</v>
      </c>
      <c r="K42" s="74">
        <v>0</v>
      </c>
      <c r="L42" s="74">
        <v>0</v>
      </c>
      <c r="M42" s="73">
        <v>0</v>
      </c>
      <c r="N42" s="74">
        <v>0</v>
      </c>
      <c r="O42" s="74">
        <v>0</v>
      </c>
      <c r="P42" s="74">
        <v>0</v>
      </c>
      <c r="Q42" s="74">
        <v>0</v>
      </c>
      <c r="R42" s="74">
        <v>0</v>
      </c>
      <c r="S42" s="74">
        <v>7</v>
      </c>
      <c r="T42" s="74">
        <v>8</v>
      </c>
      <c r="U42" s="74">
        <v>9</v>
      </c>
      <c r="V42" s="74">
        <v>10</v>
      </c>
      <c r="W42" s="73">
        <v>0</v>
      </c>
      <c r="X42" s="74">
        <v>0</v>
      </c>
      <c r="Y42" s="74">
        <v>0</v>
      </c>
      <c r="Z42" s="74">
        <v>0</v>
      </c>
      <c r="AA42" s="74">
        <v>0</v>
      </c>
      <c r="AB42" s="74">
        <v>0</v>
      </c>
      <c r="AC42" s="74">
        <v>7</v>
      </c>
      <c r="AD42" s="74">
        <v>8</v>
      </c>
      <c r="AE42" s="74">
        <v>9</v>
      </c>
      <c r="AF42" s="74">
        <v>10</v>
      </c>
      <c r="AG42" s="73">
        <v>0</v>
      </c>
      <c r="AH42" s="74">
        <v>0</v>
      </c>
      <c r="AI42" s="73">
        <v>1</v>
      </c>
      <c r="AJ42" s="74">
        <v>2</v>
      </c>
      <c r="AK42" s="74">
        <v>0</v>
      </c>
      <c r="AL42" s="73">
        <v>1</v>
      </c>
      <c r="AM42" s="74">
        <v>0</v>
      </c>
      <c r="AN42" s="75"/>
      <c r="AO42" s="80"/>
    </row>
    <row r="43" spans="1:41" ht="20.25" customHeight="1">
      <c r="A43" s="92">
        <v>50</v>
      </c>
      <c r="B43" s="86" t="s">
        <v>47</v>
      </c>
      <c r="C43" s="73">
        <v>1</v>
      </c>
      <c r="D43" s="74">
        <v>2</v>
      </c>
      <c r="E43" s="74">
        <v>3</v>
      </c>
      <c r="F43" s="74">
        <v>4</v>
      </c>
      <c r="G43" s="74">
        <v>0</v>
      </c>
      <c r="H43" s="74">
        <v>0</v>
      </c>
      <c r="I43" s="74">
        <v>7</v>
      </c>
      <c r="J43" s="74">
        <v>0</v>
      </c>
      <c r="K43" s="74">
        <v>0</v>
      </c>
      <c r="L43" s="74">
        <v>10</v>
      </c>
      <c r="M43" s="73">
        <v>0</v>
      </c>
      <c r="N43" s="74">
        <v>0</v>
      </c>
      <c r="O43" s="74">
        <v>0</v>
      </c>
      <c r="P43" s="74">
        <v>0</v>
      </c>
      <c r="Q43" s="74">
        <v>0</v>
      </c>
      <c r="R43" s="74">
        <v>0</v>
      </c>
      <c r="S43" s="74">
        <v>0</v>
      </c>
      <c r="T43" s="74">
        <v>0</v>
      </c>
      <c r="U43" s="74">
        <v>0</v>
      </c>
      <c r="V43" s="74">
        <v>0</v>
      </c>
      <c r="W43" s="73">
        <v>0</v>
      </c>
      <c r="X43" s="74">
        <v>2</v>
      </c>
      <c r="Y43" s="74">
        <v>0</v>
      </c>
      <c r="Z43" s="74">
        <v>0</v>
      </c>
      <c r="AA43" s="74">
        <v>0</v>
      </c>
      <c r="AB43" s="74">
        <v>0</v>
      </c>
      <c r="AC43" s="74">
        <v>7</v>
      </c>
      <c r="AD43" s="74">
        <v>0</v>
      </c>
      <c r="AE43" s="74">
        <v>0</v>
      </c>
      <c r="AF43" s="74">
        <v>10</v>
      </c>
      <c r="AG43" s="73">
        <v>1</v>
      </c>
      <c r="AH43" s="74">
        <v>2</v>
      </c>
      <c r="AI43" s="73">
        <v>1</v>
      </c>
      <c r="AJ43" s="74">
        <v>2</v>
      </c>
      <c r="AK43" s="74">
        <v>0</v>
      </c>
      <c r="AL43" s="73">
        <v>0</v>
      </c>
      <c r="AM43" s="74">
        <v>0</v>
      </c>
      <c r="AN43" s="75"/>
      <c r="AO43" s="80"/>
    </row>
    <row r="44" spans="1:41" ht="20.25" customHeight="1">
      <c r="A44" s="92">
        <v>51</v>
      </c>
      <c r="B44" s="86" t="s">
        <v>48</v>
      </c>
      <c r="C44" s="73">
        <v>1</v>
      </c>
      <c r="D44" s="74">
        <v>2</v>
      </c>
      <c r="E44" s="74">
        <v>3</v>
      </c>
      <c r="F44" s="74">
        <v>4</v>
      </c>
      <c r="G44" s="74">
        <v>0</v>
      </c>
      <c r="H44" s="74">
        <v>0</v>
      </c>
      <c r="I44" s="74">
        <v>7</v>
      </c>
      <c r="J44" s="74">
        <v>0</v>
      </c>
      <c r="K44" s="74">
        <v>9</v>
      </c>
      <c r="L44" s="74">
        <v>10</v>
      </c>
      <c r="M44" s="73">
        <v>0</v>
      </c>
      <c r="N44" s="74">
        <v>0</v>
      </c>
      <c r="O44" s="74">
        <v>0</v>
      </c>
      <c r="P44" s="74">
        <v>0</v>
      </c>
      <c r="Q44" s="74">
        <v>0</v>
      </c>
      <c r="R44" s="74">
        <v>0</v>
      </c>
      <c r="S44" s="74">
        <v>0</v>
      </c>
      <c r="T44" s="74">
        <v>0</v>
      </c>
      <c r="U44" s="74">
        <v>0</v>
      </c>
      <c r="V44" s="74">
        <v>0</v>
      </c>
      <c r="W44" s="73">
        <v>0</v>
      </c>
      <c r="X44" s="74">
        <v>0</v>
      </c>
      <c r="Y44" s="74">
        <v>0</v>
      </c>
      <c r="Z44" s="74">
        <v>0</v>
      </c>
      <c r="AA44" s="74">
        <v>0</v>
      </c>
      <c r="AB44" s="74">
        <v>0</v>
      </c>
      <c r="AC44" s="74">
        <v>0</v>
      </c>
      <c r="AD44" s="74">
        <v>0</v>
      </c>
      <c r="AE44" s="74">
        <v>0</v>
      </c>
      <c r="AF44" s="74">
        <v>0</v>
      </c>
      <c r="AG44" s="73">
        <v>1</v>
      </c>
      <c r="AH44" s="74">
        <v>2</v>
      </c>
      <c r="AI44" s="73">
        <v>1</v>
      </c>
      <c r="AJ44" s="74">
        <v>2</v>
      </c>
      <c r="AK44" s="74">
        <v>3</v>
      </c>
      <c r="AL44" s="73">
        <v>1</v>
      </c>
      <c r="AM44" s="74">
        <v>0</v>
      </c>
      <c r="AN44" s="75"/>
      <c r="AO44" s="80"/>
    </row>
    <row r="45" spans="1:41" ht="20.25" customHeight="1">
      <c r="A45" s="92">
        <v>52</v>
      </c>
      <c r="B45" s="86" t="s">
        <v>50</v>
      </c>
      <c r="C45" s="73">
        <v>1</v>
      </c>
      <c r="D45" s="74">
        <v>0</v>
      </c>
      <c r="E45" s="74">
        <v>0</v>
      </c>
      <c r="F45" s="74">
        <v>0</v>
      </c>
      <c r="G45" s="74">
        <v>0</v>
      </c>
      <c r="H45" s="74">
        <v>0</v>
      </c>
      <c r="I45" s="74">
        <v>0</v>
      </c>
      <c r="J45" s="74">
        <v>0</v>
      </c>
      <c r="K45" s="74">
        <v>0</v>
      </c>
      <c r="L45" s="74">
        <v>0</v>
      </c>
      <c r="M45" s="73">
        <v>0</v>
      </c>
      <c r="N45" s="74">
        <v>2</v>
      </c>
      <c r="O45" s="74">
        <v>0</v>
      </c>
      <c r="P45" s="74">
        <v>0</v>
      </c>
      <c r="Q45" s="74">
        <v>0</v>
      </c>
      <c r="R45" s="74">
        <v>0</v>
      </c>
      <c r="S45" s="74">
        <v>7</v>
      </c>
      <c r="T45" s="74">
        <v>0</v>
      </c>
      <c r="U45" s="74">
        <v>0</v>
      </c>
      <c r="V45" s="74">
        <v>10</v>
      </c>
      <c r="W45" s="73">
        <v>0</v>
      </c>
      <c r="X45" s="74">
        <v>2</v>
      </c>
      <c r="Y45" s="74">
        <v>0</v>
      </c>
      <c r="Z45" s="74">
        <v>0</v>
      </c>
      <c r="AA45" s="74">
        <v>0</v>
      </c>
      <c r="AB45" s="74">
        <v>0</v>
      </c>
      <c r="AC45" s="74">
        <v>7</v>
      </c>
      <c r="AD45" s="74">
        <v>0</v>
      </c>
      <c r="AE45" s="74">
        <v>0</v>
      </c>
      <c r="AF45" s="74">
        <v>10</v>
      </c>
      <c r="AG45" s="73">
        <v>1</v>
      </c>
      <c r="AH45" s="74">
        <v>2</v>
      </c>
      <c r="AI45" s="73">
        <v>0</v>
      </c>
      <c r="AJ45" s="74">
        <v>0</v>
      </c>
      <c r="AK45" s="74">
        <v>0</v>
      </c>
      <c r="AL45" s="73">
        <v>1</v>
      </c>
      <c r="AM45" s="74">
        <v>0</v>
      </c>
      <c r="AN45" s="75"/>
      <c r="AO45" s="80"/>
    </row>
    <row r="46" spans="1:41" ht="20.25" customHeight="1">
      <c r="A46" s="92">
        <v>53</v>
      </c>
      <c r="B46" s="86" t="s">
        <v>51</v>
      </c>
      <c r="C46" s="73">
        <v>1</v>
      </c>
      <c r="D46" s="74">
        <v>2</v>
      </c>
      <c r="E46" s="74">
        <v>3</v>
      </c>
      <c r="F46" s="74">
        <v>4</v>
      </c>
      <c r="G46" s="74">
        <v>5</v>
      </c>
      <c r="H46" s="74">
        <v>6</v>
      </c>
      <c r="I46" s="74">
        <v>7</v>
      </c>
      <c r="J46" s="74">
        <v>0</v>
      </c>
      <c r="K46" s="74">
        <v>9</v>
      </c>
      <c r="L46" s="74">
        <v>10</v>
      </c>
      <c r="M46" s="73">
        <v>0</v>
      </c>
      <c r="N46" s="74">
        <v>0</v>
      </c>
      <c r="O46" s="74">
        <v>0</v>
      </c>
      <c r="P46" s="74">
        <v>0</v>
      </c>
      <c r="Q46" s="74">
        <v>0</v>
      </c>
      <c r="R46" s="74">
        <v>0</v>
      </c>
      <c r="S46" s="74">
        <v>0</v>
      </c>
      <c r="T46" s="74">
        <v>0</v>
      </c>
      <c r="U46" s="74">
        <v>0</v>
      </c>
      <c r="V46" s="74">
        <v>0</v>
      </c>
      <c r="W46" s="73">
        <v>0</v>
      </c>
      <c r="X46" s="74">
        <v>0</v>
      </c>
      <c r="Y46" s="74">
        <v>0</v>
      </c>
      <c r="Z46" s="74">
        <v>0</v>
      </c>
      <c r="AA46" s="74">
        <v>0</v>
      </c>
      <c r="AB46" s="74">
        <v>0</v>
      </c>
      <c r="AC46" s="74">
        <v>0</v>
      </c>
      <c r="AD46" s="74">
        <v>0</v>
      </c>
      <c r="AE46" s="74">
        <v>0</v>
      </c>
      <c r="AF46" s="74">
        <v>0</v>
      </c>
      <c r="AG46" s="73">
        <v>0</v>
      </c>
      <c r="AH46" s="74">
        <v>0</v>
      </c>
      <c r="AI46" s="73">
        <v>1</v>
      </c>
      <c r="AJ46" s="74">
        <v>2</v>
      </c>
      <c r="AK46" s="74">
        <v>3</v>
      </c>
      <c r="AL46" s="73">
        <v>0</v>
      </c>
      <c r="AM46" s="74">
        <v>0</v>
      </c>
      <c r="AN46" s="75"/>
      <c r="AO46" s="80"/>
    </row>
    <row r="47" spans="1:41" ht="20.25" customHeight="1">
      <c r="A47" s="92">
        <v>57</v>
      </c>
      <c r="B47" s="86" t="s">
        <v>52</v>
      </c>
      <c r="C47" s="73">
        <v>1</v>
      </c>
      <c r="D47" s="74">
        <v>2</v>
      </c>
      <c r="E47" s="74">
        <v>3</v>
      </c>
      <c r="F47" s="74">
        <v>4</v>
      </c>
      <c r="G47" s="74">
        <v>0</v>
      </c>
      <c r="H47" s="74">
        <v>0</v>
      </c>
      <c r="I47" s="74">
        <v>0</v>
      </c>
      <c r="J47" s="74">
        <v>0</v>
      </c>
      <c r="K47" s="74">
        <v>0</v>
      </c>
      <c r="L47" s="74">
        <v>0</v>
      </c>
      <c r="M47" s="73">
        <v>0</v>
      </c>
      <c r="N47" s="74">
        <v>0</v>
      </c>
      <c r="O47" s="74">
        <v>0</v>
      </c>
      <c r="P47" s="74">
        <v>0</v>
      </c>
      <c r="Q47" s="74">
        <v>0</v>
      </c>
      <c r="R47" s="74">
        <v>0</v>
      </c>
      <c r="S47" s="74">
        <v>7</v>
      </c>
      <c r="T47" s="74">
        <v>0</v>
      </c>
      <c r="U47" s="74">
        <v>9</v>
      </c>
      <c r="V47" s="74">
        <v>10</v>
      </c>
      <c r="W47" s="73">
        <v>0</v>
      </c>
      <c r="X47" s="74">
        <v>0</v>
      </c>
      <c r="Y47" s="74">
        <v>0</v>
      </c>
      <c r="Z47" s="74">
        <v>0</v>
      </c>
      <c r="AA47" s="74">
        <v>0</v>
      </c>
      <c r="AB47" s="74">
        <v>0</v>
      </c>
      <c r="AC47" s="74">
        <v>0</v>
      </c>
      <c r="AD47" s="74">
        <v>0</v>
      </c>
      <c r="AE47" s="74">
        <v>0</v>
      </c>
      <c r="AF47" s="74">
        <v>0</v>
      </c>
      <c r="AG47" s="73">
        <v>1</v>
      </c>
      <c r="AH47" s="74">
        <v>2</v>
      </c>
      <c r="AI47" s="73">
        <v>1</v>
      </c>
      <c r="AJ47" s="74">
        <v>2</v>
      </c>
      <c r="AK47" s="74">
        <v>3</v>
      </c>
      <c r="AL47" s="73">
        <v>0</v>
      </c>
      <c r="AM47" s="74">
        <v>0</v>
      </c>
      <c r="AN47" s="75"/>
      <c r="AO47" s="80"/>
    </row>
    <row r="48" spans="1:41" ht="20.25" customHeight="1">
      <c r="A48" s="92">
        <v>58</v>
      </c>
      <c r="B48" s="86" t="s">
        <v>53</v>
      </c>
      <c r="C48" s="73">
        <v>1</v>
      </c>
      <c r="D48" s="74">
        <v>2</v>
      </c>
      <c r="E48" s="74">
        <v>0</v>
      </c>
      <c r="F48" s="74">
        <v>4</v>
      </c>
      <c r="G48" s="74">
        <v>0</v>
      </c>
      <c r="H48" s="74">
        <v>0</v>
      </c>
      <c r="I48" s="74">
        <v>7</v>
      </c>
      <c r="J48" s="74">
        <v>0</v>
      </c>
      <c r="K48" s="74">
        <v>0</v>
      </c>
      <c r="L48" s="74">
        <v>10</v>
      </c>
      <c r="M48" s="73">
        <v>0</v>
      </c>
      <c r="N48" s="74">
        <v>0</v>
      </c>
      <c r="O48" s="74">
        <v>0</v>
      </c>
      <c r="P48" s="74">
        <v>0</v>
      </c>
      <c r="Q48" s="74">
        <v>0</v>
      </c>
      <c r="R48" s="74">
        <v>0</v>
      </c>
      <c r="S48" s="74">
        <v>0</v>
      </c>
      <c r="T48" s="74">
        <v>0</v>
      </c>
      <c r="U48" s="74">
        <v>0</v>
      </c>
      <c r="V48" s="74">
        <v>0</v>
      </c>
      <c r="W48" s="73">
        <v>0</v>
      </c>
      <c r="X48" s="74">
        <v>0</v>
      </c>
      <c r="Y48" s="74">
        <v>0</v>
      </c>
      <c r="Z48" s="74">
        <v>0</v>
      </c>
      <c r="AA48" s="74">
        <v>0</v>
      </c>
      <c r="AB48" s="74">
        <v>0</v>
      </c>
      <c r="AC48" s="74">
        <v>0</v>
      </c>
      <c r="AD48" s="74">
        <v>0</v>
      </c>
      <c r="AE48" s="74">
        <v>0</v>
      </c>
      <c r="AF48" s="74">
        <v>0</v>
      </c>
      <c r="AG48" s="73">
        <v>1</v>
      </c>
      <c r="AH48" s="74">
        <v>2</v>
      </c>
      <c r="AI48" s="73">
        <v>0</v>
      </c>
      <c r="AJ48" s="74">
        <v>2</v>
      </c>
      <c r="AK48" s="74">
        <v>0</v>
      </c>
      <c r="AL48" s="73">
        <v>0</v>
      </c>
      <c r="AM48" s="74">
        <v>0</v>
      </c>
      <c r="AN48" s="75"/>
      <c r="AO48" s="80"/>
    </row>
    <row r="49" spans="1:41" ht="20.25" customHeight="1">
      <c r="A49" s="92">
        <v>59</v>
      </c>
      <c r="B49" s="86" t="s">
        <v>54</v>
      </c>
      <c r="C49" s="73">
        <v>0</v>
      </c>
      <c r="D49" s="74">
        <v>2</v>
      </c>
      <c r="E49" s="74">
        <v>0</v>
      </c>
      <c r="F49" s="74">
        <v>0</v>
      </c>
      <c r="G49" s="74">
        <v>0</v>
      </c>
      <c r="H49" s="74">
        <v>0</v>
      </c>
      <c r="I49" s="74">
        <v>0</v>
      </c>
      <c r="J49" s="74">
        <v>0</v>
      </c>
      <c r="K49" s="74">
        <v>0</v>
      </c>
      <c r="L49" s="74">
        <v>0</v>
      </c>
      <c r="M49" s="73">
        <v>0</v>
      </c>
      <c r="N49" s="74">
        <v>0</v>
      </c>
      <c r="O49" s="74">
        <v>0</v>
      </c>
      <c r="P49" s="74">
        <v>0</v>
      </c>
      <c r="Q49" s="74">
        <v>0</v>
      </c>
      <c r="R49" s="74">
        <v>0</v>
      </c>
      <c r="S49" s="74">
        <v>0</v>
      </c>
      <c r="T49" s="74">
        <v>0</v>
      </c>
      <c r="U49" s="74">
        <v>0</v>
      </c>
      <c r="V49" s="74">
        <v>0</v>
      </c>
      <c r="W49" s="73">
        <v>0</v>
      </c>
      <c r="X49" s="74">
        <v>2</v>
      </c>
      <c r="Y49" s="74">
        <v>0</v>
      </c>
      <c r="Z49" s="74">
        <v>0</v>
      </c>
      <c r="AA49" s="74">
        <v>0</v>
      </c>
      <c r="AB49" s="74">
        <v>0</v>
      </c>
      <c r="AC49" s="74">
        <v>0</v>
      </c>
      <c r="AD49" s="74">
        <v>0</v>
      </c>
      <c r="AE49" s="74">
        <v>0</v>
      </c>
      <c r="AF49" s="74">
        <v>0</v>
      </c>
      <c r="AG49" s="73">
        <v>0</v>
      </c>
      <c r="AH49" s="74">
        <v>0</v>
      </c>
      <c r="AI49" s="73">
        <v>0</v>
      </c>
      <c r="AJ49" s="74">
        <v>0</v>
      </c>
      <c r="AK49" s="74">
        <v>3</v>
      </c>
      <c r="AL49" s="73">
        <v>1</v>
      </c>
      <c r="AM49" s="74">
        <v>0</v>
      </c>
      <c r="AN49" s="75"/>
      <c r="AO49" s="80"/>
    </row>
    <row r="50" spans="1:41" ht="20.25" customHeight="1">
      <c r="A50" s="92">
        <v>60</v>
      </c>
      <c r="B50" s="86" t="s">
        <v>55</v>
      </c>
      <c r="C50" s="73">
        <v>1</v>
      </c>
      <c r="D50" s="74">
        <v>0</v>
      </c>
      <c r="E50" s="74">
        <v>3</v>
      </c>
      <c r="F50" s="74">
        <v>4</v>
      </c>
      <c r="G50" s="74">
        <v>0</v>
      </c>
      <c r="H50" s="74">
        <v>0</v>
      </c>
      <c r="I50" s="74">
        <v>0</v>
      </c>
      <c r="J50" s="74">
        <v>0</v>
      </c>
      <c r="K50" s="74">
        <v>0</v>
      </c>
      <c r="L50" s="74">
        <v>0</v>
      </c>
      <c r="M50" s="73">
        <v>0</v>
      </c>
      <c r="N50" s="74">
        <v>2</v>
      </c>
      <c r="O50" s="74">
        <v>0</v>
      </c>
      <c r="P50" s="74">
        <v>0</v>
      </c>
      <c r="Q50" s="74">
        <v>0</v>
      </c>
      <c r="R50" s="74">
        <v>0</v>
      </c>
      <c r="S50" s="74">
        <v>7</v>
      </c>
      <c r="T50" s="74">
        <v>0</v>
      </c>
      <c r="U50" s="74">
        <v>9</v>
      </c>
      <c r="V50" s="74">
        <v>10</v>
      </c>
      <c r="W50" s="73">
        <v>0</v>
      </c>
      <c r="X50" s="74">
        <v>2</v>
      </c>
      <c r="Y50" s="74">
        <v>3</v>
      </c>
      <c r="Z50" s="74">
        <v>4</v>
      </c>
      <c r="AA50" s="74">
        <v>0</v>
      </c>
      <c r="AB50" s="74">
        <v>0</v>
      </c>
      <c r="AC50" s="74">
        <v>7</v>
      </c>
      <c r="AD50" s="74">
        <v>0</v>
      </c>
      <c r="AE50" s="74">
        <v>9</v>
      </c>
      <c r="AF50" s="74">
        <v>10</v>
      </c>
      <c r="AG50" s="73">
        <v>1</v>
      </c>
      <c r="AH50" s="74">
        <v>2</v>
      </c>
      <c r="AI50" s="73">
        <v>1</v>
      </c>
      <c r="AJ50" s="74">
        <v>2</v>
      </c>
      <c r="AK50" s="74">
        <v>3</v>
      </c>
      <c r="AL50" s="73">
        <v>0</v>
      </c>
      <c r="AM50" s="74">
        <v>0</v>
      </c>
      <c r="AN50" s="75"/>
      <c r="AO50" s="80"/>
    </row>
    <row r="51" spans="1:41" ht="20.25" customHeight="1">
      <c r="A51" s="92">
        <v>61</v>
      </c>
      <c r="B51" s="86" t="s">
        <v>56</v>
      </c>
      <c r="C51" s="73">
        <v>1</v>
      </c>
      <c r="D51" s="74">
        <v>2</v>
      </c>
      <c r="E51" s="74">
        <v>3</v>
      </c>
      <c r="F51" s="74">
        <v>4</v>
      </c>
      <c r="G51" s="74">
        <v>0</v>
      </c>
      <c r="H51" s="74">
        <v>0</v>
      </c>
      <c r="I51" s="74">
        <v>7</v>
      </c>
      <c r="J51" s="74">
        <v>0</v>
      </c>
      <c r="K51" s="74">
        <v>0</v>
      </c>
      <c r="L51" s="74">
        <v>0</v>
      </c>
      <c r="M51" s="73">
        <v>0</v>
      </c>
      <c r="N51" s="74">
        <v>0</v>
      </c>
      <c r="O51" s="74">
        <v>0</v>
      </c>
      <c r="P51" s="74">
        <v>0</v>
      </c>
      <c r="Q51" s="74">
        <v>0</v>
      </c>
      <c r="R51" s="74">
        <v>0</v>
      </c>
      <c r="S51" s="74">
        <v>0</v>
      </c>
      <c r="T51" s="74">
        <v>0</v>
      </c>
      <c r="U51" s="74">
        <v>0</v>
      </c>
      <c r="V51" s="74">
        <v>0</v>
      </c>
      <c r="W51" s="73">
        <v>0</v>
      </c>
      <c r="X51" s="74">
        <v>0</v>
      </c>
      <c r="Y51" s="74">
        <v>0</v>
      </c>
      <c r="Z51" s="74">
        <v>0</v>
      </c>
      <c r="AA51" s="74">
        <v>0</v>
      </c>
      <c r="AB51" s="74">
        <v>0</v>
      </c>
      <c r="AC51" s="74">
        <v>0</v>
      </c>
      <c r="AD51" s="74">
        <v>0</v>
      </c>
      <c r="AE51" s="74">
        <v>0</v>
      </c>
      <c r="AF51" s="74">
        <v>0</v>
      </c>
      <c r="AG51" s="73">
        <v>1</v>
      </c>
      <c r="AH51" s="74">
        <v>2</v>
      </c>
      <c r="AI51" s="73">
        <v>0</v>
      </c>
      <c r="AJ51" s="74">
        <v>0</v>
      </c>
      <c r="AK51" s="74">
        <v>0</v>
      </c>
      <c r="AL51" s="73">
        <v>0</v>
      </c>
      <c r="AM51" s="74">
        <v>0</v>
      </c>
      <c r="AN51" s="75"/>
      <c r="AO51" s="80"/>
    </row>
    <row r="52" spans="1:41" ht="20.25" customHeight="1">
      <c r="A52" s="92">
        <v>62</v>
      </c>
      <c r="B52" s="86" t="s">
        <v>57</v>
      </c>
      <c r="C52" s="73">
        <v>1</v>
      </c>
      <c r="D52" s="74">
        <v>0</v>
      </c>
      <c r="E52" s="74">
        <v>0</v>
      </c>
      <c r="F52" s="74">
        <v>4</v>
      </c>
      <c r="G52" s="74">
        <v>5</v>
      </c>
      <c r="H52" s="74">
        <v>0</v>
      </c>
      <c r="I52" s="74">
        <v>0</v>
      </c>
      <c r="J52" s="74">
        <v>0</v>
      </c>
      <c r="K52" s="74">
        <v>0</v>
      </c>
      <c r="L52" s="74">
        <v>10</v>
      </c>
      <c r="M52" s="73">
        <v>0</v>
      </c>
      <c r="N52" s="74">
        <v>2</v>
      </c>
      <c r="O52" s="74">
        <v>0</v>
      </c>
      <c r="P52" s="74">
        <v>0</v>
      </c>
      <c r="Q52" s="74">
        <v>0</v>
      </c>
      <c r="R52" s="74">
        <v>0</v>
      </c>
      <c r="S52" s="74">
        <v>7</v>
      </c>
      <c r="T52" s="74">
        <v>0</v>
      </c>
      <c r="U52" s="74">
        <v>0</v>
      </c>
      <c r="V52" s="74">
        <v>0</v>
      </c>
      <c r="W52" s="73">
        <v>0</v>
      </c>
      <c r="X52" s="74">
        <v>2</v>
      </c>
      <c r="Y52" s="74">
        <v>0</v>
      </c>
      <c r="Z52" s="74">
        <v>4</v>
      </c>
      <c r="AA52" s="74">
        <v>0</v>
      </c>
      <c r="AB52" s="74">
        <v>0</v>
      </c>
      <c r="AC52" s="74">
        <v>7</v>
      </c>
      <c r="AD52" s="74">
        <v>0</v>
      </c>
      <c r="AE52" s="74">
        <v>0</v>
      </c>
      <c r="AF52" s="74">
        <v>10</v>
      </c>
      <c r="AG52" s="73">
        <v>1</v>
      </c>
      <c r="AH52" s="74">
        <v>2</v>
      </c>
      <c r="AI52" s="73">
        <v>0</v>
      </c>
      <c r="AJ52" s="74">
        <v>0</v>
      </c>
      <c r="AK52" s="74">
        <v>0</v>
      </c>
      <c r="AL52" s="73">
        <v>0</v>
      </c>
      <c r="AM52" s="74">
        <v>0</v>
      </c>
      <c r="AN52" s="75"/>
      <c r="AO52" s="80"/>
    </row>
    <row r="53" spans="1:41" ht="20.25" customHeight="1">
      <c r="A53" s="92">
        <v>63</v>
      </c>
      <c r="B53" s="86" t="s">
        <v>58</v>
      </c>
      <c r="C53" s="73">
        <v>1</v>
      </c>
      <c r="D53" s="74">
        <v>2</v>
      </c>
      <c r="E53" s="74">
        <v>3</v>
      </c>
      <c r="F53" s="74">
        <v>4</v>
      </c>
      <c r="G53" s="74">
        <v>5</v>
      </c>
      <c r="H53" s="74">
        <v>6</v>
      </c>
      <c r="I53" s="74">
        <v>0</v>
      </c>
      <c r="J53" s="74">
        <v>0</v>
      </c>
      <c r="K53" s="74">
        <v>0</v>
      </c>
      <c r="L53" s="74">
        <v>0</v>
      </c>
      <c r="M53" s="73">
        <v>0</v>
      </c>
      <c r="N53" s="74">
        <v>0</v>
      </c>
      <c r="O53" s="74">
        <v>0</v>
      </c>
      <c r="P53" s="74">
        <v>0</v>
      </c>
      <c r="Q53" s="74">
        <v>0</v>
      </c>
      <c r="R53" s="74">
        <v>0</v>
      </c>
      <c r="S53" s="74">
        <v>7</v>
      </c>
      <c r="T53" s="74">
        <v>8</v>
      </c>
      <c r="U53" s="74">
        <v>0</v>
      </c>
      <c r="V53" s="74">
        <v>10</v>
      </c>
      <c r="W53" s="73">
        <v>0</v>
      </c>
      <c r="X53" s="74">
        <v>0</v>
      </c>
      <c r="Y53" s="74">
        <v>0</v>
      </c>
      <c r="Z53" s="74">
        <v>0</v>
      </c>
      <c r="AA53" s="74">
        <v>0</v>
      </c>
      <c r="AB53" s="74">
        <v>0</v>
      </c>
      <c r="AC53" s="74">
        <v>0</v>
      </c>
      <c r="AD53" s="74">
        <v>0</v>
      </c>
      <c r="AE53" s="74">
        <v>0</v>
      </c>
      <c r="AF53" s="74">
        <v>0</v>
      </c>
      <c r="AG53" s="73">
        <v>1</v>
      </c>
      <c r="AH53" s="74">
        <v>2</v>
      </c>
      <c r="AI53" s="73">
        <v>1</v>
      </c>
      <c r="AJ53" s="74">
        <v>2</v>
      </c>
      <c r="AK53" s="74">
        <v>3</v>
      </c>
      <c r="AL53" s="73">
        <v>1</v>
      </c>
      <c r="AM53" s="74">
        <v>0</v>
      </c>
      <c r="AN53" s="75"/>
      <c r="AO53" s="80"/>
    </row>
    <row r="54" spans="1:41" ht="20.25" customHeight="1">
      <c r="A54" s="92">
        <v>65</v>
      </c>
      <c r="B54" s="86" t="s">
        <v>59</v>
      </c>
      <c r="C54" s="73">
        <v>1</v>
      </c>
      <c r="D54" s="74">
        <v>0</v>
      </c>
      <c r="E54" s="74">
        <v>0</v>
      </c>
      <c r="F54" s="74">
        <v>0</v>
      </c>
      <c r="G54" s="74">
        <v>0</v>
      </c>
      <c r="H54" s="74">
        <v>0</v>
      </c>
      <c r="I54" s="74">
        <v>7</v>
      </c>
      <c r="J54" s="74">
        <v>8</v>
      </c>
      <c r="K54" s="74">
        <v>9</v>
      </c>
      <c r="L54" s="74">
        <v>10</v>
      </c>
      <c r="M54" s="73">
        <v>0</v>
      </c>
      <c r="N54" s="74">
        <v>0</v>
      </c>
      <c r="O54" s="74">
        <v>0</v>
      </c>
      <c r="P54" s="74">
        <v>0</v>
      </c>
      <c r="Q54" s="74">
        <v>0</v>
      </c>
      <c r="R54" s="74">
        <v>0</v>
      </c>
      <c r="S54" s="74">
        <v>0</v>
      </c>
      <c r="T54" s="74">
        <v>0</v>
      </c>
      <c r="U54" s="74">
        <v>0</v>
      </c>
      <c r="V54" s="74">
        <v>0</v>
      </c>
      <c r="W54" s="73">
        <v>0</v>
      </c>
      <c r="X54" s="74">
        <v>0</v>
      </c>
      <c r="Y54" s="74">
        <v>0</v>
      </c>
      <c r="Z54" s="74">
        <v>0</v>
      </c>
      <c r="AA54" s="74">
        <v>0</v>
      </c>
      <c r="AB54" s="74">
        <v>0</v>
      </c>
      <c r="AC54" s="74">
        <v>0</v>
      </c>
      <c r="AD54" s="74">
        <v>0</v>
      </c>
      <c r="AE54" s="74">
        <v>0</v>
      </c>
      <c r="AF54" s="74">
        <v>0</v>
      </c>
      <c r="AG54" s="73">
        <v>1</v>
      </c>
      <c r="AH54" s="74">
        <v>0</v>
      </c>
      <c r="AI54" s="73">
        <v>1</v>
      </c>
      <c r="AJ54" s="74">
        <v>0</v>
      </c>
      <c r="AK54" s="74">
        <v>0</v>
      </c>
      <c r="AL54" s="73">
        <v>1</v>
      </c>
      <c r="AM54" s="74">
        <v>0</v>
      </c>
      <c r="AN54" s="75"/>
      <c r="AO54" s="80"/>
    </row>
    <row r="55" spans="1:41" ht="20.25" customHeight="1">
      <c r="A55" s="92">
        <v>66</v>
      </c>
      <c r="B55" s="86" t="s">
        <v>60</v>
      </c>
      <c r="C55" s="73">
        <v>1</v>
      </c>
      <c r="D55" s="74">
        <v>2</v>
      </c>
      <c r="E55" s="74">
        <v>3</v>
      </c>
      <c r="F55" s="74">
        <v>4</v>
      </c>
      <c r="G55" s="74">
        <v>5</v>
      </c>
      <c r="H55" s="74">
        <v>6</v>
      </c>
      <c r="I55" s="74">
        <v>7</v>
      </c>
      <c r="J55" s="74">
        <v>8</v>
      </c>
      <c r="K55" s="74">
        <v>9</v>
      </c>
      <c r="L55" s="74">
        <v>10</v>
      </c>
      <c r="M55" s="73">
        <v>0</v>
      </c>
      <c r="N55" s="74">
        <v>0</v>
      </c>
      <c r="O55" s="74">
        <v>0</v>
      </c>
      <c r="P55" s="74">
        <v>0</v>
      </c>
      <c r="Q55" s="74">
        <v>0</v>
      </c>
      <c r="R55" s="74">
        <v>0</v>
      </c>
      <c r="S55" s="74">
        <v>0</v>
      </c>
      <c r="T55" s="74">
        <v>0</v>
      </c>
      <c r="U55" s="74">
        <v>0</v>
      </c>
      <c r="V55" s="74">
        <v>0</v>
      </c>
      <c r="W55" s="73">
        <v>0</v>
      </c>
      <c r="X55" s="74">
        <v>2</v>
      </c>
      <c r="Y55" s="74">
        <v>3</v>
      </c>
      <c r="Z55" s="74">
        <v>4</v>
      </c>
      <c r="AA55" s="74">
        <v>5</v>
      </c>
      <c r="AB55" s="74">
        <v>6</v>
      </c>
      <c r="AC55" s="74">
        <v>7</v>
      </c>
      <c r="AD55" s="74">
        <v>8</v>
      </c>
      <c r="AE55" s="74">
        <v>9</v>
      </c>
      <c r="AF55" s="74">
        <v>10</v>
      </c>
      <c r="AG55" s="73">
        <v>0</v>
      </c>
      <c r="AH55" s="74">
        <v>0</v>
      </c>
      <c r="AI55" s="73">
        <v>1</v>
      </c>
      <c r="AJ55" s="74">
        <v>2</v>
      </c>
      <c r="AK55" s="74">
        <v>3</v>
      </c>
      <c r="AL55" s="73">
        <v>1</v>
      </c>
      <c r="AM55" s="74">
        <v>0</v>
      </c>
      <c r="AN55" s="75"/>
      <c r="AO55" s="80"/>
    </row>
    <row r="56" spans="1:41" ht="20.25" customHeight="1">
      <c r="A56" s="92">
        <v>67</v>
      </c>
      <c r="B56" s="86" t="s">
        <v>61</v>
      </c>
      <c r="C56" s="73">
        <v>1</v>
      </c>
      <c r="D56" s="74">
        <v>0</v>
      </c>
      <c r="E56" s="74">
        <v>3</v>
      </c>
      <c r="F56" s="74">
        <v>4</v>
      </c>
      <c r="G56" s="74">
        <v>0</v>
      </c>
      <c r="H56" s="74">
        <v>0</v>
      </c>
      <c r="I56" s="74">
        <v>0</v>
      </c>
      <c r="J56" s="74">
        <v>0</v>
      </c>
      <c r="K56" s="74">
        <v>0</v>
      </c>
      <c r="L56" s="74">
        <v>0</v>
      </c>
      <c r="M56" s="73">
        <v>0</v>
      </c>
      <c r="N56" s="74">
        <v>2</v>
      </c>
      <c r="O56" s="74">
        <v>0</v>
      </c>
      <c r="P56" s="74">
        <v>0</v>
      </c>
      <c r="Q56" s="74">
        <v>5</v>
      </c>
      <c r="R56" s="74">
        <v>6</v>
      </c>
      <c r="S56" s="74">
        <v>7</v>
      </c>
      <c r="T56" s="74">
        <v>8</v>
      </c>
      <c r="U56" s="74">
        <v>0</v>
      </c>
      <c r="V56" s="74">
        <v>10</v>
      </c>
      <c r="W56" s="73">
        <v>0</v>
      </c>
      <c r="X56" s="74">
        <v>2</v>
      </c>
      <c r="Y56" s="74">
        <v>0</v>
      </c>
      <c r="Z56" s="74">
        <v>0</v>
      </c>
      <c r="AA56" s="74">
        <v>5</v>
      </c>
      <c r="AB56" s="74">
        <v>6</v>
      </c>
      <c r="AC56" s="74">
        <v>7</v>
      </c>
      <c r="AD56" s="74">
        <v>8</v>
      </c>
      <c r="AE56" s="74">
        <v>0</v>
      </c>
      <c r="AF56" s="74">
        <v>10</v>
      </c>
      <c r="AG56" s="73">
        <v>1</v>
      </c>
      <c r="AH56" s="74">
        <v>2</v>
      </c>
      <c r="AI56" s="73">
        <v>0</v>
      </c>
      <c r="AJ56" s="74">
        <v>0</v>
      </c>
      <c r="AK56" s="74">
        <v>3</v>
      </c>
      <c r="AL56" s="73">
        <v>1</v>
      </c>
      <c r="AM56" s="74">
        <v>0</v>
      </c>
      <c r="AN56" s="75"/>
      <c r="AO56" s="80"/>
    </row>
    <row r="57" spans="1:41" ht="20.25" customHeight="1">
      <c r="A57" s="92">
        <v>68</v>
      </c>
      <c r="B57" s="86" t="s">
        <v>62</v>
      </c>
      <c r="C57" s="73">
        <v>1</v>
      </c>
      <c r="D57" s="74">
        <v>0</v>
      </c>
      <c r="E57" s="74">
        <v>3</v>
      </c>
      <c r="F57" s="74">
        <v>4</v>
      </c>
      <c r="G57" s="74">
        <v>0</v>
      </c>
      <c r="H57" s="74">
        <v>0</v>
      </c>
      <c r="I57" s="74">
        <v>0</v>
      </c>
      <c r="J57" s="74">
        <v>0</v>
      </c>
      <c r="K57" s="74">
        <v>0</v>
      </c>
      <c r="L57" s="74">
        <v>0</v>
      </c>
      <c r="M57" s="73">
        <v>0</v>
      </c>
      <c r="N57" s="74">
        <v>2</v>
      </c>
      <c r="O57" s="74">
        <v>0</v>
      </c>
      <c r="P57" s="74">
        <v>0</v>
      </c>
      <c r="Q57" s="74">
        <v>0</v>
      </c>
      <c r="R57" s="74">
        <v>0</v>
      </c>
      <c r="S57" s="74">
        <v>7</v>
      </c>
      <c r="T57" s="74">
        <v>0</v>
      </c>
      <c r="U57" s="74">
        <v>9</v>
      </c>
      <c r="V57" s="74">
        <v>10</v>
      </c>
      <c r="W57" s="73">
        <v>0</v>
      </c>
      <c r="X57" s="74">
        <v>2</v>
      </c>
      <c r="Y57" s="74">
        <v>3</v>
      </c>
      <c r="Z57" s="74">
        <v>4</v>
      </c>
      <c r="AA57" s="74">
        <v>0</v>
      </c>
      <c r="AB57" s="74">
        <v>0</v>
      </c>
      <c r="AC57" s="74">
        <v>7</v>
      </c>
      <c r="AD57" s="74">
        <v>0</v>
      </c>
      <c r="AE57" s="74">
        <v>9</v>
      </c>
      <c r="AF57" s="74">
        <v>10</v>
      </c>
      <c r="AG57" s="73">
        <v>1</v>
      </c>
      <c r="AH57" s="74">
        <v>2</v>
      </c>
      <c r="AI57" s="73">
        <v>1</v>
      </c>
      <c r="AJ57" s="74">
        <v>2</v>
      </c>
      <c r="AK57" s="74">
        <v>0</v>
      </c>
      <c r="AL57" s="73">
        <v>0</v>
      </c>
      <c r="AM57" s="74">
        <v>0</v>
      </c>
      <c r="AN57" s="75"/>
      <c r="AO57" s="80"/>
    </row>
    <row r="58" spans="1:41" ht="20.25" customHeight="1">
      <c r="A58" s="92">
        <v>69</v>
      </c>
      <c r="B58" s="86" t="s">
        <v>63</v>
      </c>
      <c r="C58" s="73">
        <v>1</v>
      </c>
      <c r="D58" s="74">
        <v>0</v>
      </c>
      <c r="E58" s="74">
        <v>0</v>
      </c>
      <c r="F58" s="74">
        <v>0</v>
      </c>
      <c r="G58" s="74">
        <v>0</v>
      </c>
      <c r="H58" s="74">
        <v>0</v>
      </c>
      <c r="I58" s="74">
        <v>0</v>
      </c>
      <c r="J58" s="74">
        <v>0</v>
      </c>
      <c r="K58" s="74">
        <v>0</v>
      </c>
      <c r="L58" s="74">
        <v>0</v>
      </c>
      <c r="M58" s="73">
        <v>0</v>
      </c>
      <c r="N58" s="74">
        <v>0</v>
      </c>
      <c r="O58" s="74">
        <v>0</v>
      </c>
      <c r="P58" s="74">
        <v>0</v>
      </c>
      <c r="Q58" s="74">
        <v>0</v>
      </c>
      <c r="R58" s="74">
        <v>0</v>
      </c>
      <c r="S58" s="74">
        <v>0</v>
      </c>
      <c r="T58" s="74">
        <v>0</v>
      </c>
      <c r="U58" s="74">
        <v>0</v>
      </c>
      <c r="V58" s="74">
        <v>0</v>
      </c>
      <c r="W58" s="73">
        <v>0</v>
      </c>
      <c r="X58" s="74">
        <v>0</v>
      </c>
      <c r="Y58" s="74">
        <v>0</v>
      </c>
      <c r="Z58" s="74">
        <v>0</v>
      </c>
      <c r="AA58" s="74">
        <v>0</v>
      </c>
      <c r="AB58" s="74">
        <v>0</v>
      </c>
      <c r="AC58" s="74">
        <v>0</v>
      </c>
      <c r="AD58" s="74">
        <v>0</v>
      </c>
      <c r="AE58" s="74">
        <v>0</v>
      </c>
      <c r="AF58" s="74">
        <v>0</v>
      </c>
      <c r="AG58" s="73">
        <v>0</v>
      </c>
      <c r="AH58" s="74">
        <v>0</v>
      </c>
      <c r="AI58" s="73">
        <v>0</v>
      </c>
      <c r="AJ58" s="74">
        <v>0</v>
      </c>
      <c r="AK58" s="74">
        <v>0</v>
      </c>
      <c r="AL58" s="73">
        <v>0</v>
      </c>
      <c r="AM58" s="74">
        <v>0</v>
      </c>
      <c r="AN58" s="75"/>
      <c r="AO58" s="80"/>
    </row>
    <row r="59" spans="1:41" ht="20.25" customHeight="1">
      <c r="A59" s="92">
        <v>70</v>
      </c>
      <c r="B59" s="86" t="s">
        <v>64</v>
      </c>
      <c r="C59" s="73">
        <v>1</v>
      </c>
      <c r="D59" s="74">
        <v>2</v>
      </c>
      <c r="E59" s="74">
        <v>3</v>
      </c>
      <c r="F59" s="74">
        <v>4</v>
      </c>
      <c r="G59" s="74">
        <v>0</v>
      </c>
      <c r="H59" s="74">
        <v>0</v>
      </c>
      <c r="I59" s="74">
        <v>7</v>
      </c>
      <c r="J59" s="74">
        <v>0</v>
      </c>
      <c r="K59" s="74">
        <v>0</v>
      </c>
      <c r="L59" s="74">
        <v>10</v>
      </c>
      <c r="M59" s="73">
        <v>0</v>
      </c>
      <c r="N59" s="74">
        <v>0</v>
      </c>
      <c r="O59" s="74">
        <v>0</v>
      </c>
      <c r="P59" s="74">
        <v>0</v>
      </c>
      <c r="Q59" s="74">
        <v>0</v>
      </c>
      <c r="R59" s="74">
        <v>0</v>
      </c>
      <c r="S59" s="74">
        <v>0</v>
      </c>
      <c r="T59" s="74">
        <v>0</v>
      </c>
      <c r="U59" s="74">
        <v>0</v>
      </c>
      <c r="V59" s="74">
        <v>0</v>
      </c>
      <c r="W59" s="73">
        <v>0</v>
      </c>
      <c r="X59" s="74">
        <v>2</v>
      </c>
      <c r="Y59" s="74">
        <v>3</v>
      </c>
      <c r="Z59" s="74">
        <v>4</v>
      </c>
      <c r="AA59" s="74">
        <v>0</v>
      </c>
      <c r="AB59" s="74">
        <v>0</v>
      </c>
      <c r="AC59" s="74">
        <v>7</v>
      </c>
      <c r="AD59" s="74">
        <v>0</v>
      </c>
      <c r="AE59" s="74">
        <v>0</v>
      </c>
      <c r="AF59" s="74">
        <v>10</v>
      </c>
      <c r="AG59" s="73">
        <v>1</v>
      </c>
      <c r="AH59" s="74">
        <v>2</v>
      </c>
      <c r="AI59" s="73">
        <v>1</v>
      </c>
      <c r="AJ59" s="74">
        <v>2</v>
      </c>
      <c r="AK59" s="74">
        <v>3</v>
      </c>
      <c r="AL59" s="73">
        <v>1</v>
      </c>
      <c r="AM59" s="74">
        <v>0</v>
      </c>
      <c r="AN59" s="75"/>
      <c r="AO59" s="80"/>
    </row>
    <row r="60" spans="1:41" ht="20.25" customHeight="1">
      <c r="A60" s="92">
        <v>71</v>
      </c>
      <c r="B60" s="86" t="s">
        <v>65</v>
      </c>
      <c r="C60" s="73">
        <v>1</v>
      </c>
      <c r="D60" s="74">
        <v>2</v>
      </c>
      <c r="E60" s="74">
        <v>3</v>
      </c>
      <c r="F60" s="74">
        <v>4</v>
      </c>
      <c r="G60" s="74">
        <v>0</v>
      </c>
      <c r="H60" s="74">
        <v>0</v>
      </c>
      <c r="I60" s="74">
        <v>7</v>
      </c>
      <c r="J60" s="74">
        <v>0</v>
      </c>
      <c r="K60" s="74">
        <v>9</v>
      </c>
      <c r="L60" s="74">
        <v>10</v>
      </c>
      <c r="M60" s="73">
        <v>0</v>
      </c>
      <c r="N60" s="74">
        <v>0</v>
      </c>
      <c r="O60" s="74">
        <v>0</v>
      </c>
      <c r="P60" s="74">
        <v>0</v>
      </c>
      <c r="Q60" s="74">
        <v>0</v>
      </c>
      <c r="R60" s="74">
        <v>0</v>
      </c>
      <c r="S60" s="74">
        <v>0</v>
      </c>
      <c r="T60" s="74">
        <v>0</v>
      </c>
      <c r="U60" s="74">
        <v>0</v>
      </c>
      <c r="V60" s="74">
        <v>0</v>
      </c>
      <c r="W60" s="73">
        <v>0</v>
      </c>
      <c r="X60" s="74">
        <v>2</v>
      </c>
      <c r="Y60" s="74">
        <v>3</v>
      </c>
      <c r="Z60" s="74">
        <v>4</v>
      </c>
      <c r="AA60" s="74">
        <v>0</v>
      </c>
      <c r="AB60" s="74">
        <v>0</v>
      </c>
      <c r="AC60" s="74">
        <v>7</v>
      </c>
      <c r="AD60" s="74">
        <v>0</v>
      </c>
      <c r="AE60" s="74">
        <v>9</v>
      </c>
      <c r="AF60" s="74">
        <v>10</v>
      </c>
      <c r="AG60" s="73">
        <v>1</v>
      </c>
      <c r="AH60" s="74">
        <v>2</v>
      </c>
      <c r="AI60" s="73">
        <v>1</v>
      </c>
      <c r="AJ60" s="74">
        <v>2</v>
      </c>
      <c r="AK60" s="74">
        <v>3</v>
      </c>
      <c r="AL60" s="73">
        <v>1</v>
      </c>
      <c r="AM60" s="74">
        <v>0</v>
      </c>
      <c r="AN60" s="75"/>
      <c r="AO60" s="80"/>
    </row>
    <row r="61" spans="1:41" ht="20.25" customHeight="1">
      <c r="A61" s="92">
        <v>72</v>
      </c>
      <c r="B61" s="86" t="s">
        <v>67</v>
      </c>
      <c r="C61" s="73">
        <v>1</v>
      </c>
      <c r="D61" s="74">
        <v>2</v>
      </c>
      <c r="E61" s="74">
        <v>3</v>
      </c>
      <c r="F61" s="74">
        <v>4</v>
      </c>
      <c r="G61" s="74">
        <v>0</v>
      </c>
      <c r="H61" s="74">
        <v>0</v>
      </c>
      <c r="I61" s="74">
        <v>7</v>
      </c>
      <c r="J61" s="74">
        <v>0</v>
      </c>
      <c r="K61" s="74">
        <v>9</v>
      </c>
      <c r="L61" s="74">
        <v>10</v>
      </c>
      <c r="M61" s="73">
        <v>0</v>
      </c>
      <c r="N61" s="74">
        <v>0</v>
      </c>
      <c r="O61" s="74">
        <v>0</v>
      </c>
      <c r="P61" s="74">
        <v>0</v>
      </c>
      <c r="Q61" s="74">
        <v>0</v>
      </c>
      <c r="R61" s="74">
        <v>0</v>
      </c>
      <c r="S61" s="74">
        <v>0</v>
      </c>
      <c r="T61" s="74">
        <v>0</v>
      </c>
      <c r="U61" s="74">
        <v>0</v>
      </c>
      <c r="V61" s="74">
        <v>0</v>
      </c>
      <c r="W61" s="73">
        <v>0</v>
      </c>
      <c r="X61" s="74">
        <v>0</v>
      </c>
      <c r="Y61" s="74">
        <v>0</v>
      </c>
      <c r="Z61" s="74">
        <v>0</v>
      </c>
      <c r="AA61" s="74">
        <v>0</v>
      </c>
      <c r="AB61" s="74">
        <v>0</v>
      </c>
      <c r="AC61" s="74">
        <v>0</v>
      </c>
      <c r="AD61" s="74">
        <v>0</v>
      </c>
      <c r="AE61" s="74">
        <v>0</v>
      </c>
      <c r="AF61" s="74">
        <v>0</v>
      </c>
      <c r="AG61" s="73">
        <v>1</v>
      </c>
      <c r="AH61" s="74">
        <v>2</v>
      </c>
      <c r="AI61" s="73">
        <v>0</v>
      </c>
      <c r="AJ61" s="74">
        <v>0</v>
      </c>
      <c r="AK61" s="74">
        <v>0</v>
      </c>
      <c r="AL61" s="73">
        <v>0</v>
      </c>
      <c r="AM61" s="74">
        <v>0</v>
      </c>
      <c r="AN61" s="75"/>
      <c r="AO61" s="80"/>
    </row>
    <row r="62" spans="1:41" ht="20.25" customHeight="1">
      <c r="A62" s="92">
        <v>73</v>
      </c>
      <c r="B62" s="86" t="s">
        <v>68</v>
      </c>
      <c r="C62" s="73">
        <v>1</v>
      </c>
      <c r="D62" s="74">
        <v>2</v>
      </c>
      <c r="E62" s="74">
        <v>3</v>
      </c>
      <c r="F62" s="74">
        <v>4</v>
      </c>
      <c r="G62" s="74">
        <v>0</v>
      </c>
      <c r="H62" s="74">
        <v>0</v>
      </c>
      <c r="I62" s="74">
        <v>7</v>
      </c>
      <c r="J62" s="74">
        <v>0</v>
      </c>
      <c r="K62" s="74">
        <v>0</v>
      </c>
      <c r="L62" s="74">
        <v>10</v>
      </c>
      <c r="M62" s="73">
        <v>0</v>
      </c>
      <c r="N62" s="74">
        <v>0</v>
      </c>
      <c r="O62" s="74">
        <v>0</v>
      </c>
      <c r="P62" s="74">
        <v>0</v>
      </c>
      <c r="Q62" s="74">
        <v>0</v>
      </c>
      <c r="R62" s="74">
        <v>0</v>
      </c>
      <c r="S62" s="74">
        <v>0</v>
      </c>
      <c r="T62" s="74">
        <v>0</v>
      </c>
      <c r="U62" s="74">
        <v>0</v>
      </c>
      <c r="V62" s="74">
        <v>0</v>
      </c>
      <c r="W62" s="73">
        <v>0</v>
      </c>
      <c r="X62" s="74">
        <v>2</v>
      </c>
      <c r="Y62" s="74">
        <v>3</v>
      </c>
      <c r="Z62" s="74">
        <v>4</v>
      </c>
      <c r="AA62" s="74">
        <v>0</v>
      </c>
      <c r="AB62" s="74">
        <v>0</v>
      </c>
      <c r="AC62" s="74">
        <v>0</v>
      </c>
      <c r="AD62" s="74">
        <v>0</v>
      </c>
      <c r="AE62" s="74">
        <v>0</v>
      </c>
      <c r="AF62" s="74">
        <v>0</v>
      </c>
      <c r="AG62" s="73">
        <v>0</v>
      </c>
      <c r="AH62" s="74">
        <v>0</v>
      </c>
      <c r="AI62" s="73">
        <v>0</v>
      </c>
      <c r="AJ62" s="74">
        <v>2</v>
      </c>
      <c r="AK62" s="74">
        <v>0</v>
      </c>
      <c r="AL62" s="73">
        <v>1</v>
      </c>
      <c r="AM62" s="74">
        <v>0</v>
      </c>
      <c r="AN62" s="75"/>
      <c r="AO62" s="80"/>
    </row>
    <row r="63" spans="1:41" ht="20.25" customHeight="1">
      <c r="A63" s="92">
        <v>76</v>
      </c>
      <c r="B63" s="86" t="s">
        <v>69</v>
      </c>
      <c r="C63" s="73">
        <v>1</v>
      </c>
      <c r="D63" s="74">
        <v>0</v>
      </c>
      <c r="E63" s="74">
        <v>3</v>
      </c>
      <c r="F63" s="74">
        <v>4</v>
      </c>
      <c r="G63" s="74">
        <v>0</v>
      </c>
      <c r="H63" s="74">
        <v>0</v>
      </c>
      <c r="I63" s="74">
        <v>0</v>
      </c>
      <c r="J63" s="74">
        <v>0</v>
      </c>
      <c r="K63" s="74">
        <v>0</v>
      </c>
      <c r="L63" s="74">
        <v>0</v>
      </c>
      <c r="M63" s="73">
        <v>0</v>
      </c>
      <c r="N63" s="74">
        <v>2</v>
      </c>
      <c r="O63" s="74">
        <v>0</v>
      </c>
      <c r="P63" s="74">
        <v>0</v>
      </c>
      <c r="Q63" s="74">
        <v>5</v>
      </c>
      <c r="R63" s="74">
        <v>6</v>
      </c>
      <c r="S63" s="74">
        <v>7</v>
      </c>
      <c r="T63" s="74">
        <v>8</v>
      </c>
      <c r="U63" s="74">
        <v>9</v>
      </c>
      <c r="V63" s="74">
        <v>10</v>
      </c>
      <c r="W63" s="73">
        <v>0</v>
      </c>
      <c r="X63" s="74">
        <v>2</v>
      </c>
      <c r="Y63" s="74">
        <v>3</v>
      </c>
      <c r="Z63" s="74">
        <v>4</v>
      </c>
      <c r="AA63" s="74">
        <v>5</v>
      </c>
      <c r="AB63" s="74">
        <v>6</v>
      </c>
      <c r="AC63" s="74">
        <v>7</v>
      </c>
      <c r="AD63" s="74">
        <v>8</v>
      </c>
      <c r="AE63" s="74">
        <v>9</v>
      </c>
      <c r="AF63" s="74">
        <v>10</v>
      </c>
      <c r="AG63" s="73">
        <v>0</v>
      </c>
      <c r="AH63" s="74">
        <v>0</v>
      </c>
      <c r="AI63" s="73">
        <v>1</v>
      </c>
      <c r="AJ63" s="74">
        <v>2</v>
      </c>
      <c r="AK63" s="74">
        <v>3</v>
      </c>
      <c r="AL63" s="73">
        <v>1</v>
      </c>
      <c r="AM63" s="74">
        <v>0</v>
      </c>
      <c r="AN63" s="75"/>
      <c r="AO63" s="80"/>
    </row>
    <row r="64" spans="1:41" ht="20.25" customHeight="1">
      <c r="A64" s="92">
        <v>77</v>
      </c>
      <c r="B64" s="86" t="s">
        <v>70</v>
      </c>
      <c r="C64" s="73">
        <v>1</v>
      </c>
      <c r="D64" s="74">
        <v>0</v>
      </c>
      <c r="E64" s="74">
        <v>0</v>
      </c>
      <c r="F64" s="74">
        <v>0</v>
      </c>
      <c r="G64" s="74">
        <v>0</v>
      </c>
      <c r="H64" s="74">
        <v>0</v>
      </c>
      <c r="I64" s="74">
        <v>7</v>
      </c>
      <c r="J64" s="74">
        <v>8</v>
      </c>
      <c r="K64" s="74">
        <v>9</v>
      </c>
      <c r="L64" s="74">
        <v>10</v>
      </c>
      <c r="M64" s="73">
        <v>0</v>
      </c>
      <c r="N64" s="74">
        <v>0</v>
      </c>
      <c r="O64" s="74">
        <v>0</v>
      </c>
      <c r="P64" s="74">
        <v>0</v>
      </c>
      <c r="Q64" s="74">
        <v>0</v>
      </c>
      <c r="R64" s="74">
        <v>0</v>
      </c>
      <c r="S64" s="74">
        <v>0</v>
      </c>
      <c r="T64" s="74">
        <v>0</v>
      </c>
      <c r="U64" s="74">
        <v>0</v>
      </c>
      <c r="V64" s="74">
        <v>0</v>
      </c>
      <c r="W64" s="73">
        <v>0</v>
      </c>
      <c r="X64" s="74">
        <v>0</v>
      </c>
      <c r="Y64" s="74">
        <v>0</v>
      </c>
      <c r="Z64" s="74">
        <v>0</v>
      </c>
      <c r="AA64" s="74">
        <v>0</v>
      </c>
      <c r="AB64" s="74">
        <v>0</v>
      </c>
      <c r="AC64" s="74">
        <v>7</v>
      </c>
      <c r="AD64" s="74">
        <v>8</v>
      </c>
      <c r="AE64" s="74">
        <v>9</v>
      </c>
      <c r="AF64" s="74">
        <v>10</v>
      </c>
      <c r="AG64" s="73">
        <v>1</v>
      </c>
      <c r="AH64" s="74">
        <v>0</v>
      </c>
      <c r="AI64" s="73">
        <v>1</v>
      </c>
      <c r="AJ64" s="74">
        <v>2</v>
      </c>
      <c r="AK64" s="74">
        <v>0</v>
      </c>
      <c r="AL64" s="73">
        <v>0</v>
      </c>
      <c r="AM64" s="74">
        <v>0</v>
      </c>
      <c r="AN64" s="75"/>
      <c r="AO64" s="80"/>
    </row>
    <row r="65" spans="1:41" ht="20.25" customHeight="1">
      <c r="A65" s="92">
        <v>78</v>
      </c>
      <c r="B65" s="86" t="s">
        <v>71</v>
      </c>
      <c r="C65" s="73">
        <v>1</v>
      </c>
      <c r="D65" s="74">
        <v>2</v>
      </c>
      <c r="E65" s="74">
        <v>3</v>
      </c>
      <c r="F65" s="74">
        <v>4</v>
      </c>
      <c r="G65" s="74">
        <v>0</v>
      </c>
      <c r="H65" s="74">
        <v>0</v>
      </c>
      <c r="I65" s="74">
        <v>7</v>
      </c>
      <c r="J65" s="74">
        <v>0</v>
      </c>
      <c r="K65" s="74">
        <v>0</v>
      </c>
      <c r="L65" s="74">
        <v>0</v>
      </c>
      <c r="M65" s="73">
        <v>0</v>
      </c>
      <c r="N65" s="74">
        <v>0</v>
      </c>
      <c r="O65" s="74">
        <v>0</v>
      </c>
      <c r="P65" s="74">
        <v>0</v>
      </c>
      <c r="Q65" s="74">
        <v>0</v>
      </c>
      <c r="R65" s="74">
        <v>0</v>
      </c>
      <c r="S65" s="74">
        <v>0</v>
      </c>
      <c r="T65" s="74">
        <v>0</v>
      </c>
      <c r="U65" s="74">
        <v>0</v>
      </c>
      <c r="V65" s="74">
        <v>0</v>
      </c>
      <c r="W65" s="73">
        <v>0</v>
      </c>
      <c r="X65" s="74">
        <v>0</v>
      </c>
      <c r="Y65" s="74">
        <v>0</v>
      </c>
      <c r="Z65" s="74">
        <v>0</v>
      </c>
      <c r="AA65" s="74">
        <v>0</v>
      </c>
      <c r="AB65" s="74">
        <v>0</v>
      </c>
      <c r="AC65" s="74">
        <v>0</v>
      </c>
      <c r="AD65" s="74">
        <v>0</v>
      </c>
      <c r="AE65" s="74">
        <v>0</v>
      </c>
      <c r="AF65" s="74">
        <v>0</v>
      </c>
      <c r="AG65" s="73">
        <v>0</v>
      </c>
      <c r="AH65" s="74">
        <v>0</v>
      </c>
      <c r="AI65" s="73">
        <v>1</v>
      </c>
      <c r="AJ65" s="74">
        <v>2</v>
      </c>
      <c r="AK65" s="74">
        <v>3</v>
      </c>
      <c r="AL65" s="73">
        <v>1</v>
      </c>
      <c r="AM65" s="74">
        <v>0</v>
      </c>
      <c r="AN65" s="75"/>
      <c r="AO65" s="80"/>
    </row>
    <row r="66" spans="1:41" ht="20.25" customHeight="1">
      <c r="A66" s="92">
        <v>79</v>
      </c>
      <c r="B66" s="86" t="s">
        <v>72</v>
      </c>
      <c r="C66" s="73">
        <v>1</v>
      </c>
      <c r="D66" s="74">
        <v>0</v>
      </c>
      <c r="E66" s="74">
        <v>3</v>
      </c>
      <c r="F66" s="74">
        <v>4</v>
      </c>
      <c r="G66" s="74">
        <v>0</v>
      </c>
      <c r="H66" s="74">
        <v>0</v>
      </c>
      <c r="I66" s="74">
        <v>0</v>
      </c>
      <c r="J66" s="74">
        <v>0</v>
      </c>
      <c r="K66" s="74">
        <v>0</v>
      </c>
      <c r="L66" s="74">
        <v>0</v>
      </c>
      <c r="M66" s="73">
        <v>0</v>
      </c>
      <c r="N66" s="74">
        <v>2</v>
      </c>
      <c r="O66" s="74">
        <v>0</v>
      </c>
      <c r="P66" s="74">
        <v>0</v>
      </c>
      <c r="Q66" s="74">
        <v>0</v>
      </c>
      <c r="R66" s="74">
        <v>0</v>
      </c>
      <c r="S66" s="74">
        <v>7</v>
      </c>
      <c r="T66" s="74">
        <v>0</v>
      </c>
      <c r="U66" s="74">
        <v>0</v>
      </c>
      <c r="V66" s="74">
        <v>10</v>
      </c>
      <c r="W66" s="73">
        <v>0</v>
      </c>
      <c r="X66" s="74">
        <v>2</v>
      </c>
      <c r="Y66" s="74">
        <v>3</v>
      </c>
      <c r="Z66" s="74">
        <v>4</v>
      </c>
      <c r="AA66" s="74">
        <v>0</v>
      </c>
      <c r="AB66" s="74">
        <v>0</v>
      </c>
      <c r="AC66" s="74">
        <v>7</v>
      </c>
      <c r="AD66" s="74">
        <v>0</v>
      </c>
      <c r="AE66" s="74">
        <v>0</v>
      </c>
      <c r="AF66" s="74">
        <v>10</v>
      </c>
      <c r="AG66" s="73">
        <v>1</v>
      </c>
      <c r="AH66" s="74">
        <v>2</v>
      </c>
      <c r="AI66" s="73">
        <v>1</v>
      </c>
      <c r="AJ66" s="74">
        <v>2</v>
      </c>
      <c r="AK66" s="74">
        <v>3</v>
      </c>
      <c r="AL66" s="73">
        <v>1</v>
      </c>
      <c r="AM66" s="74">
        <v>0</v>
      </c>
      <c r="AN66" s="75"/>
      <c r="AO66" s="80"/>
    </row>
    <row r="67" spans="1:41" ht="20.25" customHeight="1">
      <c r="A67" s="92">
        <v>80</v>
      </c>
      <c r="B67" s="86" t="s">
        <v>73</v>
      </c>
      <c r="C67" s="73">
        <v>1</v>
      </c>
      <c r="D67" s="74">
        <v>2</v>
      </c>
      <c r="E67" s="74">
        <v>0</v>
      </c>
      <c r="F67" s="74">
        <v>4</v>
      </c>
      <c r="G67" s="74">
        <v>0</v>
      </c>
      <c r="H67" s="74">
        <v>0</v>
      </c>
      <c r="I67" s="74">
        <v>7</v>
      </c>
      <c r="J67" s="74">
        <v>0</v>
      </c>
      <c r="K67" s="74">
        <v>9</v>
      </c>
      <c r="L67" s="74">
        <v>10</v>
      </c>
      <c r="M67" s="73">
        <v>0</v>
      </c>
      <c r="N67" s="74">
        <v>0</v>
      </c>
      <c r="O67" s="74">
        <v>0</v>
      </c>
      <c r="P67" s="74">
        <v>0</v>
      </c>
      <c r="Q67" s="74">
        <v>0</v>
      </c>
      <c r="R67" s="74">
        <v>0</v>
      </c>
      <c r="S67" s="74">
        <v>0</v>
      </c>
      <c r="T67" s="74">
        <v>0</v>
      </c>
      <c r="U67" s="74">
        <v>0</v>
      </c>
      <c r="V67" s="74">
        <v>0</v>
      </c>
      <c r="W67" s="73">
        <v>0</v>
      </c>
      <c r="X67" s="74">
        <v>2</v>
      </c>
      <c r="Y67" s="74">
        <v>0</v>
      </c>
      <c r="Z67" s="74">
        <v>4</v>
      </c>
      <c r="AA67" s="74">
        <v>0</v>
      </c>
      <c r="AB67" s="74">
        <v>0</v>
      </c>
      <c r="AC67" s="74">
        <v>7</v>
      </c>
      <c r="AD67" s="74">
        <v>0</v>
      </c>
      <c r="AE67" s="74">
        <v>9</v>
      </c>
      <c r="AF67" s="74">
        <v>10</v>
      </c>
      <c r="AG67" s="73">
        <v>0</v>
      </c>
      <c r="AH67" s="74">
        <v>0</v>
      </c>
      <c r="AI67" s="73">
        <v>0</v>
      </c>
      <c r="AJ67" s="74">
        <v>0</v>
      </c>
      <c r="AK67" s="74">
        <v>0</v>
      </c>
      <c r="AL67" s="73">
        <v>0</v>
      </c>
      <c r="AM67" s="74">
        <v>0</v>
      </c>
      <c r="AN67" s="75"/>
      <c r="AO67" s="80"/>
    </row>
    <row r="68" spans="1:41" ht="20.25" customHeight="1">
      <c r="A68" s="92">
        <v>82</v>
      </c>
      <c r="B68" s="86" t="s">
        <v>74</v>
      </c>
      <c r="C68" s="73">
        <v>1</v>
      </c>
      <c r="D68" s="74">
        <v>2</v>
      </c>
      <c r="E68" s="74">
        <v>3</v>
      </c>
      <c r="F68" s="74">
        <v>4</v>
      </c>
      <c r="G68" s="74">
        <v>0</v>
      </c>
      <c r="H68" s="74">
        <v>0</v>
      </c>
      <c r="I68" s="74">
        <v>7</v>
      </c>
      <c r="J68" s="74">
        <v>0</v>
      </c>
      <c r="K68" s="74">
        <v>9</v>
      </c>
      <c r="L68" s="74">
        <v>0</v>
      </c>
      <c r="M68" s="73">
        <v>0</v>
      </c>
      <c r="N68" s="74">
        <v>0</v>
      </c>
      <c r="O68" s="74">
        <v>0</v>
      </c>
      <c r="P68" s="74">
        <v>0</v>
      </c>
      <c r="Q68" s="74">
        <v>0</v>
      </c>
      <c r="R68" s="74">
        <v>0</v>
      </c>
      <c r="S68" s="74">
        <v>0</v>
      </c>
      <c r="T68" s="74">
        <v>0</v>
      </c>
      <c r="U68" s="74">
        <v>0</v>
      </c>
      <c r="V68" s="74">
        <v>10</v>
      </c>
      <c r="W68" s="73">
        <v>0</v>
      </c>
      <c r="X68" s="74">
        <v>2</v>
      </c>
      <c r="Y68" s="74">
        <v>0</v>
      </c>
      <c r="Z68" s="74">
        <v>0</v>
      </c>
      <c r="AA68" s="74">
        <v>0</v>
      </c>
      <c r="AB68" s="74">
        <v>0</v>
      </c>
      <c r="AC68" s="74">
        <v>7</v>
      </c>
      <c r="AD68" s="74">
        <v>0</v>
      </c>
      <c r="AE68" s="74">
        <v>9</v>
      </c>
      <c r="AF68" s="74">
        <v>10</v>
      </c>
      <c r="AG68" s="73">
        <v>1</v>
      </c>
      <c r="AH68" s="74">
        <v>2</v>
      </c>
      <c r="AI68" s="73">
        <v>1</v>
      </c>
      <c r="AJ68" s="74">
        <v>0</v>
      </c>
      <c r="AK68" s="74">
        <v>3</v>
      </c>
      <c r="AL68" s="73">
        <v>1</v>
      </c>
      <c r="AM68" s="74">
        <v>0</v>
      </c>
      <c r="AN68" s="75"/>
      <c r="AO68" s="80"/>
    </row>
    <row r="69" spans="1:41" ht="20.25" customHeight="1">
      <c r="A69" s="92">
        <v>83</v>
      </c>
      <c r="B69" s="86" t="s">
        <v>75</v>
      </c>
      <c r="C69" s="73">
        <v>0</v>
      </c>
      <c r="D69" s="74">
        <v>2</v>
      </c>
      <c r="E69" s="74">
        <v>0</v>
      </c>
      <c r="F69" s="74">
        <v>0</v>
      </c>
      <c r="G69" s="74">
        <v>0</v>
      </c>
      <c r="H69" s="74">
        <v>6</v>
      </c>
      <c r="I69" s="74">
        <v>7</v>
      </c>
      <c r="J69" s="74">
        <v>8</v>
      </c>
      <c r="K69" s="74">
        <v>0</v>
      </c>
      <c r="L69" s="74">
        <v>0</v>
      </c>
      <c r="M69" s="73">
        <v>0</v>
      </c>
      <c r="N69" s="74">
        <v>0</v>
      </c>
      <c r="O69" s="74">
        <v>0</v>
      </c>
      <c r="P69" s="74">
        <v>0</v>
      </c>
      <c r="Q69" s="74">
        <v>0</v>
      </c>
      <c r="R69" s="74">
        <v>0</v>
      </c>
      <c r="S69" s="74">
        <v>0</v>
      </c>
      <c r="T69" s="74">
        <v>0</v>
      </c>
      <c r="U69" s="74">
        <v>0</v>
      </c>
      <c r="V69" s="74">
        <v>0</v>
      </c>
      <c r="W69" s="73">
        <v>0</v>
      </c>
      <c r="X69" s="74">
        <v>2</v>
      </c>
      <c r="Y69" s="74">
        <v>0</v>
      </c>
      <c r="Z69" s="74">
        <v>0</v>
      </c>
      <c r="AA69" s="74">
        <v>0</v>
      </c>
      <c r="AB69" s="74">
        <v>0</v>
      </c>
      <c r="AC69" s="74">
        <v>0</v>
      </c>
      <c r="AD69" s="74">
        <v>0</v>
      </c>
      <c r="AE69" s="74">
        <v>0</v>
      </c>
      <c r="AF69" s="74">
        <v>0</v>
      </c>
      <c r="AG69" s="73">
        <v>1</v>
      </c>
      <c r="AH69" s="74">
        <v>2</v>
      </c>
      <c r="AI69" s="73">
        <v>0</v>
      </c>
      <c r="AJ69" s="74">
        <v>0</v>
      </c>
      <c r="AK69" s="74">
        <v>0</v>
      </c>
      <c r="AL69" s="73">
        <v>0</v>
      </c>
      <c r="AM69" s="74">
        <v>0</v>
      </c>
      <c r="AN69" s="75"/>
      <c r="AO69" s="80"/>
    </row>
    <row r="70" spans="1:41" ht="20.25" customHeight="1">
      <c r="A70" s="92">
        <v>84</v>
      </c>
      <c r="B70" s="86" t="s">
        <v>76</v>
      </c>
      <c r="C70" s="73">
        <v>1</v>
      </c>
      <c r="D70" s="74">
        <v>0</v>
      </c>
      <c r="E70" s="74">
        <v>3</v>
      </c>
      <c r="F70" s="74">
        <v>0</v>
      </c>
      <c r="G70" s="74">
        <v>0</v>
      </c>
      <c r="H70" s="74">
        <v>0</v>
      </c>
      <c r="I70" s="74">
        <v>0</v>
      </c>
      <c r="J70" s="74">
        <v>0</v>
      </c>
      <c r="K70" s="74">
        <v>9</v>
      </c>
      <c r="L70" s="74">
        <v>10</v>
      </c>
      <c r="M70" s="73">
        <v>0</v>
      </c>
      <c r="N70" s="74">
        <v>0</v>
      </c>
      <c r="O70" s="74">
        <v>0</v>
      </c>
      <c r="P70" s="74">
        <v>0</v>
      </c>
      <c r="Q70" s="74">
        <v>0</v>
      </c>
      <c r="R70" s="74">
        <v>0</v>
      </c>
      <c r="S70" s="74">
        <v>0</v>
      </c>
      <c r="T70" s="74">
        <v>0</v>
      </c>
      <c r="U70" s="74">
        <v>0</v>
      </c>
      <c r="V70" s="74">
        <v>0</v>
      </c>
      <c r="W70" s="73">
        <v>0</v>
      </c>
      <c r="X70" s="74">
        <v>0</v>
      </c>
      <c r="Y70" s="74">
        <v>3</v>
      </c>
      <c r="Z70" s="74">
        <v>0</v>
      </c>
      <c r="AA70" s="74">
        <v>0</v>
      </c>
      <c r="AB70" s="74">
        <v>0</v>
      </c>
      <c r="AC70" s="74">
        <v>0</v>
      </c>
      <c r="AD70" s="74">
        <v>0</v>
      </c>
      <c r="AE70" s="74">
        <v>9</v>
      </c>
      <c r="AF70" s="74">
        <v>10</v>
      </c>
      <c r="AG70" s="73">
        <v>0</v>
      </c>
      <c r="AH70" s="74">
        <v>0</v>
      </c>
      <c r="AI70" s="73">
        <v>0</v>
      </c>
      <c r="AJ70" s="74">
        <v>0</v>
      </c>
      <c r="AK70" s="74">
        <v>0</v>
      </c>
      <c r="AL70" s="73">
        <v>0</v>
      </c>
      <c r="AM70" s="74">
        <v>0</v>
      </c>
      <c r="AN70" s="75"/>
      <c r="AO70" s="80"/>
    </row>
    <row r="71" spans="1:41" ht="20.25" customHeight="1">
      <c r="A71" s="92">
        <v>85</v>
      </c>
      <c r="B71" s="86" t="s">
        <v>77</v>
      </c>
      <c r="C71" s="73">
        <v>1</v>
      </c>
      <c r="D71" s="74">
        <v>0</v>
      </c>
      <c r="E71" s="74">
        <v>3</v>
      </c>
      <c r="F71" s="74">
        <v>4</v>
      </c>
      <c r="G71" s="74">
        <v>0</v>
      </c>
      <c r="H71" s="74">
        <v>0</v>
      </c>
      <c r="I71" s="74">
        <v>0</v>
      </c>
      <c r="J71" s="74">
        <v>0</v>
      </c>
      <c r="K71" s="74">
        <v>0</v>
      </c>
      <c r="L71" s="74">
        <v>0</v>
      </c>
      <c r="M71" s="73">
        <v>0</v>
      </c>
      <c r="N71" s="74">
        <v>2</v>
      </c>
      <c r="O71" s="74">
        <v>0</v>
      </c>
      <c r="P71" s="74">
        <v>0</v>
      </c>
      <c r="Q71" s="74">
        <v>0</v>
      </c>
      <c r="R71" s="74">
        <v>0</v>
      </c>
      <c r="S71" s="74">
        <v>7</v>
      </c>
      <c r="T71" s="74">
        <v>8</v>
      </c>
      <c r="U71" s="74">
        <v>9</v>
      </c>
      <c r="V71" s="74">
        <v>10</v>
      </c>
      <c r="W71" s="73">
        <v>0</v>
      </c>
      <c r="X71" s="74">
        <v>2</v>
      </c>
      <c r="Y71" s="74">
        <v>0</v>
      </c>
      <c r="Z71" s="74">
        <v>0</v>
      </c>
      <c r="AA71" s="74">
        <v>0</v>
      </c>
      <c r="AB71" s="74">
        <v>0</v>
      </c>
      <c r="AC71" s="74">
        <v>7</v>
      </c>
      <c r="AD71" s="74">
        <v>8</v>
      </c>
      <c r="AE71" s="74">
        <v>9</v>
      </c>
      <c r="AF71" s="74">
        <v>10</v>
      </c>
      <c r="AG71" s="73">
        <v>1</v>
      </c>
      <c r="AH71" s="74">
        <v>2</v>
      </c>
      <c r="AI71" s="73">
        <v>1</v>
      </c>
      <c r="AJ71" s="74">
        <v>0</v>
      </c>
      <c r="AK71" s="74">
        <v>3</v>
      </c>
      <c r="AL71" s="73">
        <v>1</v>
      </c>
      <c r="AM71" s="74">
        <v>0</v>
      </c>
      <c r="AN71" s="75"/>
      <c r="AO71" s="80"/>
    </row>
    <row r="72" spans="1:41" ht="20.25" customHeight="1">
      <c r="A72" s="92">
        <v>86</v>
      </c>
      <c r="B72" s="86" t="s">
        <v>78</v>
      </c>
      <c r="C72" s="73">
        <v>1</v>
      </c>
      <c r="D72" s="74">
        <v>0</v>
      </c>
      <c r="E72" s="74">
        <v>0</v>
      </c>
      <c r="F72" s="74">
        <v>0</v>
      </c>
      <c r="G72" s="74">
        <v>0</v>
      </c>
      <c r="H72" s="74">
        <v>0</v>
      </c>
      <c r="I72" s="74">
        <v>0</v>
      </c>
      <c r="J72" s="74">
        <v>0</v>
      </c>
      <c r="K72" s="74">
        <v>0</v>
      </c>
      <c r="L72" s="74">
        <v>0</v>
      </c>
      <c r="M72" s="73">
        <v>0</v>
      </c>
      <c r="N72" s="74">
        <v>2</v>
      </c>
      <c r="O72" s="74">
        <v>3</v>
      </c>
      <c r="P72" s="74">
        <v>4</v>
      </c>
      <c r="Q72" s="74">
        <v>0</v>
      </c>
      <c r="R72" s="74">
        <v>0</v>
      </c>
      <c r="S72" s="74">
        <v>7</v>
      </c>
      <c r="T72" s="74">
        <v>0</v>
      </c>
      <c r="U72" s="74">
        <v>0</v>
      </c>
      <c r="V72" s="74">
        <v>10</v>
      </c>
      <c r="W72" s="73">
        <v>0</v>
      </c>
      <c r="X72" s="74">
        <v>2</v>
      </c>
      <c r="Y72" s="74">
        <v>3</v>
      </c>
      <c r="Z72" s="74">
        <v>4</v>
      </c>
      <c r="AA72" s="74">
        <v>0</v>
      </c>
      <c r="AB72" s="74">
        <v>0</v>
      </c>
      <c r="AC72" s="74">
        <v>7</v>
      </c>
      <c r="AD72" s="74">
        <v>0</v>
      </c>
      <c r="AE72" s="74">
        <v>0</v>
      </c>
      <c r="AF72" s="74">
        <v>0</v>
      </c>
      <c r="AG72" s="73">
        <v>1</v>
      </c>
      <c r="AH72" s="74">
        <v>2</v>
      </c>
      <c r="AI72" s="73">
        <v>0</v>
      </c>
      <c r="AJ72" s="74">
        <v>0</v>
      </c>
      <c r="AK72" s="74">
        <v>0</v>
      </c>
      <c r="AL72" s="73">
        <v>0</v>
      </c>
      <c r="AM72" s="74">
        <v>0</v>
      </c>
      <c r="AN72" s="75"/>
      <c r="AO72" s="80"/>
    </row>
    <row r="73" spans="1:41" ht="20.25" customHeight="1">
      <c r="A73" s="92">
        <v>88</v>
      </c>
      <c r="B73" s="86" t="s">
        <v>79</v>
      </c>
      <c r="C73" s="73">
        <v>1</v>
      </c>
      <c r="D73" s="74">
        <v>0</v>
      </c>
      <c r="E73" s="74">
        <v>3</v>
      </c>
      <c r="F73" s="74">
        <v>4</v>
      </c>
      <c r="G73" s="74">
        <v>0</v>
      </c>
      <c r="H73" s="74">
        <v>0</v>
      </c>
      <c r="I73" s="74">
        <v>0</v>
      </c>
      <c r="J73" s="74">
        <v>0</v>
      </c>
      <c r="K73" s="74">
        <v>0</v>
      </c>
      <c r="L73" s="74">
        <v>0</v>
      </c>
      <c r="M73" s="73">
        <v>0</v>
      </c>
      <c r="N73" s="74">
        <v>2</v>
      </c>
      <c r="O73" s="74">
        <v>0</v>
      </c>
      <c r="P73" s="74">
        <v>0</v>
      </c>
      <c r="Q73" s="74">
        <v>0</v>
      </c>
      <c r="R73" s="74">
        <v>0</v>
      </c>
      <c r="S73" s="74">
        <v>7</v>
      </c>
      <c r="T73" s="74">
        <v>0</v>
      </c>
      <c r="U73" s="74">
        <v>0</v>
      </c>
      <c r="V73" s="74">
        <v>10</v>
      </c>
      <c r="W73" s="73">
        <v>0</v>
      </c>
      <c r="X73" s="74">
        <v>2</v>
      </c>
      <c r="Y73" s="74">
        <v>3</v>
      </c>
      <c r="Z73" s="74">
        <v>4</v>
      </c>
      <c r="AA73" s="74">
        <v>0</v>
      </c>
      <c r="AB73" s="74">
        <v>0</v>
      </c>
      <c r="AC73" s="74">
        <v>7</v>
      </c>
      <c r="AD73" s="74">
        <v>0</v>
      </c>
      <c r="AE73" s="74">
        <v>0</v>
      </c>
      <c r="AF73" s="74">
        <v>10</v>
      </c>
      <c r="AG73" s="73">
        <v>1</v>
      </c>
      <c r="AH73" s="74">
        <v>2</v>
      </c>
      <c r="AI73" s="73">
        <v>1</v>
      </c>
      <c r="AJ73" s="74">
        <v>0</v>
      </c>
      <c r="AK73" s="74">
        <v>3</v>
      </c>
      <c r="AL73" s="73">
        <v>0</v>
      </c>
      <c r="AM73" s="74">
        <v>0</v>
      </c>
      <c r="AN73" s="75"/>
      <c r="AO73" s="80"/>
    </row>
    <row r="74" spans="1:41" ht="20.25" customHeight="1">
      <c r="A74" s="92">
        <v>89</v>
      </c>
      <c r="B74" s="86" t="s">
        <v>80</v>
      </c>
      <c r="C74" s="73">
        <v>1</v>
      </c>
      <c r="D74" s="74">
        <v>0</v>
      </c>
      <c r="E74" s="74">
        <v>0</v>
      </c>
      <c r="F74" s="74">
        <v>0</v>
      </c>
      <c r="G74" s="74">
        <v>0</v>
      </c>
      <c r="H74" s="74">
        <v>0</v>
      </c>
      <c r="I74" s="74">
        <v>0</v>
      </c>
      <c r="J74" s="74">
        <v>0</v>
      </c>
      <c r="K74" s="74">
        <v>0</v>
      </c>
      <c r="L74" s="74">
        <v>0</v>
      </c>
      <c r="M74" s="73">
        <v>0</v>
      </c>
      <c r="N74" s="74">
        <v>0</v>
      </c>
      <c r="O74" s="74">
        <v>0</v>
      </c>
      <c r="P74" s="74">
        <v>0</v>
      </c>
      <c r="Q74" s="74">
        <v>0</v>
      </c>
      <c r="R74" s="74">
        <v>0</v>
      </c>
      <c r="S74" s="74">
        <v>0</v>
      </c>
      <c r="T74" s="74">
        <v>0</v>
      </c>
      <c r="U74" s="74">
        <v>0</v>
      </c>
      <c r="V74" s="74">
        <v>10</v>
      </c>
      <c r="W74" s="73">
        <v>0</v>
      </c>
      <c r="X74" s="74">
        <v>0</v>
      </c>
      <c r="Y74" s="74">
        <v>0</v>
      </c>
      <c r="Z74" s="74">
        <v>0</v>
      </c>
      <c r="AA74" s="74">
        <v>0</v>
      </c>
      <c r="AB74" s="74">
        <v>0</v>
      </c>
      <c r="AC74" s="74">
        <v>0</v>
      </c>
      <c r="AD74" s="74">
        <v>0</v>
      </c>
      <c r="AE74" s="74">
        <v>0</v>
      </c>
      <c r="AF74" s="74">
        <v>0</v>
      </c>
      <c r="AG74" s="73">
        <v>0</v>
      </c>
      <c r="AH74" s="74">
        <v>0</v>
      </c>
      <c r="AI74" s="73">
        <v>0</v>
      </c>
      <c r="AJ74" s="74">
        <v>2</v>
      </c>
      <c r="AK74" s="74">
        <v>0</v>
      </c>
      <c r="AL74" s="73">
        <v>0</v>
      </c>
      <c r="AM74" s="74">
        <v>0</v>
      </c>
      <c r="AN74" s="75"/>
      <c r="AO74" s="80"/>
    </row>
    <row r="75" spans="1:41" ht="20.25" customHeight="1">
      <c r="A75" s="92">
        <v>90</v>
      </c>
      <c r="B75" s="86" t="s">
        <v>81</v>
      </c>
      <c r="C75" s="73">
        <v>1</v>
      </c>
      <c r="D75" s="74">
        <v>2</v>
      </c>
      <c r="E75" s="74">
        <v>3</v>
      </c>
      <c r="F75" s="74">
        <v>4</v>
      </c>
      <c r="G75" s="74">
        <v>5</v>
      </c>
      <c r="H75" s="74">
        <v>0</v>
      </c>
      <c r="I75" s="74">
        <v>7</v>
      </c>
      <c r="J75" s="74">
        <v>0</v>
      </c>
      <c r="K75" s="74">
        <v>9</v>
      </c>
      <c r="L75" s="74">
        <v>10</v>
      </c>
      <c r="M75" s="73">
        <v>0</v>
      </c>
      <c r="N75" s="74">
        <v>0</v>
      </c>
      <c r="O75" s="74">
        <v>0</v>
      </c>
      <c r="P75" s="74">
        <v>0</v>
      </c>
      <c r="Q75" s="74">
        <v>0</v>
      </c>
      <c r="R75" s="74">
        <v>0</v>
      </c>
      <c r="S75" s="74">
        <v>0</v>
      </c>
      <c r="T75" s="74">
        <v>0</v>
      </c>
      <c r="U75" s="74">
        <v>0</v>
      </c>
      <c r="V75" s="74">
        <v>0</v>
      </c>
      <c r="W75" s="73">
        <v>0</v>
      </c>
      <c r="X75" s="74">
        <v>0</v>
      </c>
      <c r="Y75" s="74">
        <v>0</v>
      </c>
      <c r="Z75" s="74">
        <v>0</v>
      </c>
      <c r="AA75" s="74">
        <v>0</v>
      </c>
      <c r="AB75" s="74">
        <v>0</v>
      </c>
      <c r="AC75" s="74">
        <v>0</v>
      </c>
      <c r="AD75" s="74">
        <v>0</v>
      </c>
      <c r="AE75" s="74">
        <v>0</v>
      </c>
      <c r="AF75" s="74">
        <v>0</v>
      </c>
      <c r="AG75" s="73">
        <v>0</v>
      </c>
      <c r="AH75" s="74">
        <v>0</v>
      </c>
      <c r="AI75" s="73">
        <v>0</v>
      </c>
      <c r="AJ75" s="74">
        <v>0</v>
      </c>
      <c r="AK75" s="74">
        <v>0</v>
      </c>
      <c r="AL75" s="73">
        <v>0</v>
      </c>
      <c r="AM75" s="74">
        <v>0</v>
      </c>
      <c r="AN75" s="75"/>
      <c r="AO75" s="80"/>
    </row>
    <row r="76" spans="1:41" ht="20.25" customHeight="1">
      <c r="A76" s="92">
        <v>91</v>
      </c>
      <c r="B76" s="86" t="s">
        <v>82</v>
      </c>
      <c r="C76" s="73">
        <v>1</v>
      </c>
      <c r="D76" s="74">
        <v>2</v>
      </c>
      <c r="E76" s="74">
        <v>3</v>
      </c>
      <c r="F76" s="74">
        <v>4</v>
      </c>
      <c r="G76" s="74">
        <v>0</v>
      </c>
      <c r="H76" s="74">
        <v>0</v>
      </c>
      <c r="I76" s="74">
        <v>7</v>
      </c>
      <c r="J76" s="74">
        <v>0</v>
      </c>
      <c r="K76" s="74">
        <v>0</v>
      </c>
      <c r="L76" s="74">
        <v>0</v>
      </c>
      <c r="M76" s="73">
        <v>0</v>
      </c>
      <c r="N76" s="74">
        <v>0</v>
      </c>
      <c r="O76" s="74">
        <v>0</v>
      </c>
      <c r="P76" s="74">
        <v>0</v>
      </c>
      <c r="Q76" s="74">
        <v>0</v>
      </c>
      <c r="R76" s="74">
        <v>0</v>
      </c>
      <c r="S76" s="74">
        <v>0</v>
      </c>
      <c r="T76" s="74">
        <v>0</v>
      </c>
      <c r="U76" s="74">
        <v>0</v>
      </c>
      <c r="V76" s="74">
        <v>0</v>
      </c>
      <c r="W76" s="73">
        <v>0</v>
      </c>
      <c r="X76" s="74">
        <v>2</v>
      </c>
      <c r="Y76" s="74">
        <v>3</v>
      </c>
      <c r="Z76" s="74">
        <v>4</v>
      </c>
      <c r="AA76" s="74">
        <v>0</v>
      </c>
      <c r="AB76" s="74">
        <v>0</v>
      </c>
      <c r="AC76" s="74">
        <v>7</v>
      </c>
      <c r="AD76" s="74">
        <v>0</v>
      </c>
      <c r="AE76" s="74">
        <v>0</v>
      </c>
      <c r="AF76" s="74">
        <v>0</v>
      </c>
      <c r="AG76" s="73">
        <v>0</v>
      </c>
      <c r="AH76" s="74">
        <v>0</v>
      </c>
      <c r="AI76" s="73">
        <v>1</v>
      </c>
      <c r="AJ76" s="74">
        <v>2</v>
      </c>
      <c r="AK76" s="74">
        <v>3</v>
      </c>
      <c r="AL76" s="73">
        <v>0</v>
      </c>
      <c r="AM76" s="74">
        <v>0</v>
      </c>
      <c r="AN76" s="75"/>
      <c r="AO76" s="80"/>
    </row>
    <row r="77" spans="1:41" ht="20.25" customHeight="1">
      <c r="A77" s="92">
        <v>92</v>
      </c>
      <c r="B77" s="86" t="s">
        <v>84</v>
      </c>
      <c r="C77" s="73">
        <v>1</v>
      </c>
      <c r="D77" s="74">
        <v>0</v>
      </c>
      <c r="E77" s="74">
        <v>0</v>
      </c>
      <c r="F77" s="74">
        <v>0</v>
      </c>
      <c r="G77" s="74">
        <v>0</v>
      </c>
      <c r="H77" s="74">
        <v>0</v>
      </c>
      <c r="I77" s="74">
        <v>0</v>
      </c>
      <c r="J77" s="74">
        <v>0</v>
      </c>
      <c r="K77" s="74">
        <v>0</v>
      </c>
      <c r="L77" s="74">
        <v>0</v>
      </c>
      <c r="M77" s="73">
        <v>0</v>
      </c>
      <c r="N77" s="74">
        <v>2</v>
      </c>
      <c r="O77" s="74">
        <v>3</v>
      </c>
      <c r="P77" s="74">
        <v>4</v>
      </c>
      <c r="Q77" s="74">
        <v>5</v>
      </c>
      <c r="R77" s="74">
        <v>6</v>
      </c>
      <c r="S77" s="74">
        <v>7</v>
      </c>
      <c r="T77" s="74">
        <v>8</v>
      </c>
      <c r="U77" s="74">
        <v>9</v>
      </c>
      <c r="V77" s="74">
        <v>10</v>
      </c>
      <c r="W77" s="73">
        <v>0</v>
      </c>
      <c r="X77" s="74">
        <v>2</v>
      </c>
      <c r="Y77" s="74">
        <v>3</v>
      </c>
      <c r="Z77" s="74">
        <v>4</v>
      </c>
      <c r="AA77" s="74">
        <v>5</v>
      </c>
      <c r="AB77" s="74">
        <v>6</v>
      </c>
      <c r="AC77" s="74">
        <v>7</v>
      </c>
      <c r="AD77" s="74">
        <v>8</v>
      </c>
      <c r="AE77" s="74">
        <v>9</v>
      </c>
      <c r="AF77" s="74">
        <v>10</v>
      </c>
      <c r="AG77" s="73">
        <v>0</v>
      </c>
      <c r="AH77" s="74">
        <v>0</v>
      </c>
      <c r="AI77" s="73">
        <v>1</v>
      </c>
      <c r="AJ77" s="74">
        <v>2</v>
      </c>
      <c r="AK77" s="74">
        <v>3</v>
      </c>
      <c r="AL77" s="73">
        <v>0</v>
      </c>
      <c r="AM77" s="74">
        <v>0</v>
      </c>
      <c r="AN77" s="75"/>
      <c r="AO77" s="80"/>
    </row>
    <row r="78" spans="1:41" ht="20.25" customHeight="1">
      <c r="A78" s="92">
        <v>93</v>
      </c>
      <c r="B78" s="86" t="s">
        <v>85</v>
      </c>
      <c r="C78" s="73">
        <v>0</v>
      </c>
      <c r="D78" s="74">
        <v>0</v>
      </c>
      <c r="E78" s="74">
        <v>0</v>
      </c>
      <c r="F78" s="74">
        <v>0</v>
      </c>
      <c r="G78" s="74">
        <v>0</v>
      </c>
      <c r="H78" s="74">
        <v>0</v>
      </c>
      <c r="I78" s="74">
        <v>0</v>
      </c>
      <c r="J78" s="74">
        <v>0</v>
      </c>
      <c r="K78" s="74">
        <v>0</v>
      </c>
      <c r="L78" s="74">
        <v>0</v>
      </c>
      <c r="M78" s="73">
        <v>0</v>
      </c>
      <c r="N78" s="74">
        <v>0</v>
      </c>
      <c r="O78" s="74">
        <v>0</v>
      </c>
      <c r="P78" s="74">
        <v>0</v>
      </c>
      <c r="Q78" s="74">
        <v>0</v>
      </c>
      <c r="R78" s="74">
        <v>0</v>
      </c>
      <c r="S78" s="74">
        <v>7</v>
      </c>
      <c r="T78" s="74">
        <v>0</v>
      </c>
      <c r="U78" s="74">
        <v>0</v>
      </c>
      <c r="V78" s="74">
        <v>0</v>
      </c>
      <c r="W78" s="73">
        <v>0</v>
      </c>
      <c r="X78" s="74">
        <v>0</v>
      </c>
      <c r="Y78" s="74">
        <v>0</v>
      </c>
      <c r="Z78" s="74">
        <v>0</v>
      </c>
      <c r="AA78" s="74">
        <v>0</v>
      </c>
      <c r="AB78" s="74">
        <v>0</v>
      </c>
      <c r="AC78" s="74">
        <v>0</v>
      </c>
      <c r="AD78" s="74">
        <v>0</v>
      </c>
      <c r="AE78" s="74">
        <v>0</v>
      </c>
      <c r="AF78" s="74">
        <v>0</v>
      </c>
      <c r="AG78" s="73">
        <v>1</v>
      </c>
      <c r="AH78" s="74">
        <v>0</v>
      </c>
      <c r="AI78" s="73">
        <v>0</v>
      </c>
      <c r="AJ78" s="74">
        <v>0</v>
      </c>
      <c r="AK78" s="74">
        <v>0</v>
      </c>
      <c r="AL78" s="73">
        <v>0</v>
      </c>
      <c r="AM78" s="74">
        <v>0</v>
      </c>
      <c r="AN78" s="75"/>
      <c r="AO78" s="80"/>
    </row>
    <row r="79" spans="1:41" ht="20.25" customHeight="1">
      <c r="A79" s="92">
        <v>94</v>
      </c>
      <c r="B79" s="86" t="s">
        <v>86</v>
      </c>
      <c r="C79" s="73">
        <v>1</v>
      </c>
      <c r="D79" s="74">
        <v>2</v>
      </c>
      <c r="E79" s="74">
        <v>3</v>
      </c>
      <c r="F79" s="74">
        <v>4</v>
      </c>
      <c r="G79" s="74">
        <v>5</v>
      </c>
      <c r="H79" s="74">
        <v>6</v>
      </c>
      <c r="I79" s="74">
        <v>7</v>
      </c>
      <c r="J79" s="74">
        <v>8</v>
      </c>
      <c r="K79" s="74">
        <v>9</v>
      </c>
      <c r="L79" s="74">
        <v>10</v>
      </c>
      <c r="M79" s="73">
        <v>0</v>
      </c>
      <c r="N79" s="74">
        <v>0</v>
      </c>
      <c r="O79" s="74">
        <v>0</v>
      </c>
      <c r="P79" s="74">
        <v>0</v>
      </c>
      <c r="Q79" s="74">
        <v>0</v>
      </c>
      <c r="R79" s="74">
        <v>0</v>
      </c>
      <c r="S79" s="74">
        <v>0</v>
      </c>
      <c r="T79" s="74">
        <v>0</v>
      </c>
      <c r="U79" s="74">
        <v>0</v>
      </c>
      <c r="V79" s="74">
        <v>0</v>
      </c>
      <c r="W79" s="73">
        <v>0</v>
      </c>
      <c r="X79" s="74">
        <v>0</v>
      </c>
      <c r="Y79" s="74">
        <v>0</v>
      </c>
      <c r="Z79" s="74">
        <v>0</v>
      </c>
      <c r="AA79" s="74">
        <v>0</v>
      </c>
      <c r="AB79" s="74">
        <v>0</v>
      </c>
      <c r="AC79" s="74">
        <v>0</v>
      </c>
      <c r="AD79" s="74">
        <v>0</v>
      </c>
      <c r="AE79" s="74">
        <v>0</v>
      </c>
      <c r="AF79" s="74">
        <v>0</v>
      </c>
      <c r="AG79" s="73">
        <v>0</v>
      </c>
      <c r="AH79" s="74">
        <v>0</v>
      </c>
      <c r="AI79" s="73">
        <v>1</v>
      </c>
      <c r="AJ79" s="74">
        <v>2</v>
      </c>
      <c r="AK79" s="74">
        <v>3</v>
      </c>
      <c r="AL79" s="73">
        <v>1</v>
      </c>
      <c r="AM79" s="74">
        <v>0</v>
      </c>
      <c r="AN79" s="75"/>
      <c r="AO79" s="80"/>
    </row>
    <row r="80" spans="1:41" ht="20.25" customHeight="1">
      <c r="A80" s="92">
        <v>95</v>
      </c>
      <c r="B80" s="86" t="s">
        <v>87</v>
      </c>
      <c r="C80" s="73">
        <v>1</v>
      </c>
      <c r="D80" s="74">
        <v>0</v>
      </c>
      <c r="E80" s="74">
        <v>3</v>
      </c>
      <c r="F80" s="74">
        <v>0</v>
      </c>
      <c r="G80" s="74">
        <v>5</v>
      </c>
      <c r="H80" s="74">
        <v>0</v>
      </c>
      <c r="I80" s="74">
        <v>0</v>
      </c>
      <c r="J80" s="74">
        <v>0</v>
      </c>
      <c r="K80" s="74">
        <v>0</v>
      </c>
      <c r="L80" s="74">
        <v>0</v>
      </c>
      <c r="M80" s="73">
        <v>0</v>
      </c>
      <c r="N80" s="74">
        <v>0</v>
      </c>
      <c r="O80" s="74">
        <v>0</v>
      </c>
      <c r="P80" s="74">
        <v>0</v>
      </c>
      <c r="Q80" s="74">
        <v>0</v>
      </c>
      <c r="R80" s="74">
        <v>0</v>
      </c>
      <c r="S80" s="74">
        <v>7</v>
      </c>
      <c r="T80" s="74">
        <v>8</v>
      </c>
      <c r="U80" s="74">
        <v>9</v>
      </c>
      <c r="V80" s="74">
        <v>10</v>
      </c>
      <c r="W80" s="73">
        <v>0</v>
      </c>
      <c r="X80" s="74">
        <v>0</v>
      </c>
      <c r="Y80" s="74">
        <v>0</v>
      </c>
      <c r="Z80" s="74">
        <v>0</v>
      </c>
      <c r="AA80" s="74">
        <v>0</v>
      </c>
      <c r="AB80" s="74">
        <v>0</v>
      </c>
      <c r="AC80" s="74">
        <v>0</v>
      </c>
      <c r="AD80" s="74">
        <v>0</v>
      </c>
      <c r="AE80" s="74">
        <v>0</v>
      </c>
      <c r="AF80" s="74">
        <v>0</v>
      </c>
      <c r="AG80" s="73">
        <v>0</v>
      </c>
      <c r="AH80" s="74">
        <v>0</v>
      </c>
      <c r="AI80" s="73">
        <v>0</v>
      </c>
      <c r="AJ80" s="74">
        <v>2</v>
      </c>
      <c r="AK80" s="74">
        <v>3</v>
      </c>
      <c r="AL80" s="73">
        <v>0</v>
      </c>
      <c r="AM80" s="74">
        <v>0</v>
      </c>
      <c r="AN80" s="75"/>
      <c r="AO80" s="80"/>
    </row>
    <row r="81" spans="1:41" ht="20.25" customHeight="1">
      <c r="A81" s="92">
        <v>97</v>
      </c>
      <c r="B81" s="86" t="s">
        <v>88</v>
      </c>
      <c r="C81" s="73">
        <v>1</v>
      </c>
      <c r="D81" s="74">
        <v>2</v>
      </c>
      <c r="E81" s="74">
        <v>3</v>
      </c>
      <c r="F81" s="74">
        <v>4</v>
      </c>
      <c r="G81" s="74">
        <v>5</v>
      </c>
      <c r="H81" s="74">
        <v>6</v>
      </c>
      <c r="I81" s="74">
        <v>7</v>
      </c>
      <c r="J81" s="74">
        <v>8</v>
      </c>
      <c r="K81" s="74">
        <v>9</v>
      </c>
      <c r="L81" s="74">
        <v>10</v>
      </c>
      <c r="M81" s="73">
        <v>0</v>
      </c>
      <c r="N81" s="74">
        <v>0</v>
      </c>
      <c r="O81" s="74">
        <v>0</v>
      </c>
      <c r="P81" s="74">
        <v>0</v>
      </c>
      <c r="Q81" s="74">
        <v>0</v>
      </c>
      <c r="R81" s="74">
        <v>0</v>
      </c>
      <c r="S81" s="74">
        <v>0</v>
      </c>
      <c r="T81" s="74">
        <v>0</v>
      </c>
      <c r="U81" s="74">
        <v>0</v>
      </c>
      <c r="V81" s="74">
        <v>0</v>
      </c>
      <c r="W81" s="73">
        <v>0</v>
      </c>
      <c r="X81" s="74">
        <v>0</v>
      </c>
      <c r="Y81" s="74">
        <v>0</v>
      </c>
      <c r="Z81" s="74">
        <v>0</v>
      </c>
      <c r="AA81" s="74">
        <v>0</v>
      </c>
      <c r="AB81" s="74">
        <v>0</v>
      </c>
      <c r="AC81" s="74">
        <v>0</v>
      </c>
      <c r="AD81" s="74">
        <v>0</v>
      </c>
      <c r="AE81" s="74">
        <v>0</v>
      </c>
      <c r="AF81" s="74">
        <v>0</v>
      </c>
      <c r="AG81" s="73">
        <v>1</v>
      </c>
      <c r="AH81" s="74">
        <v>2</v>
      </c>
      <c r="AI81" s="73">
        <v>1</v>
      </c>
      <c r="AJ81" s="74">
        <v>2</v>
      </c>
      <c r="AK81" s="74">
        <v>3</v>
      </c>
      <c r="AL81" s="73">
        <v>0</v>
      </c>
      <c r="AM81" s="74">
        <v>0</v>
      </c>
      <c r="AN81" s="75"/>
      <c r="AO81" s="80"/>
    </row>
    <row r="82" spans="1:41" ht="20.25" customHeight="1">
      <c r="A82" s="92">
        <v>98</v>
      </c>
      <c r="B82" s="86" t="s">
        <v>90</v>
      </c>
      <c r="C82" s="73">
        <v>1</v>
      </c>
      <c r="D82" s="74">
        <v>2</v>
      </c>
      <c r="E82" s="74">
        <v>3</v>
      </c>
      <c r="F82" s="74">
        <v>4</v>
      </c>
      <c r="G82" s="74">
        <v>5</v>
      </c>
      <c r="H82" s="74">
        <v>6</v>
      </c>
      <c r="I82" s="74">
        <v>0</v>
      </c>
      <c r="J82" s="74">
        <v>0</v>
      </c>
      <c r="K82" s="74">
        <v>0</v>
      </c>
      <c r="L82" s="74">
        <v>0</v>
      </c>
      <c r="M82" s="73">
        <v>0</v>
      </c>
      <c r="N82" s="74">
        <v>0</v>
      </c>
      <c r="O82" s="74">
        <v>0</v>
      </c>
      <c r="P82" s="74">
        <v>0</v>
      </c>
      <c r="Q82" s="74">
        <v>0</v>
      </c>
      <c r="R82" s="74">
        <v>0</v>
      </c>
      <c r="S82" s="74">
        <v>7</v>
      </c>
      <c r="T82" s="74">
        <v>8</v>
      </c>
      <c r="U82" s="74">
        <v>9</v>
      </c>
      <c r="V82" s="74">
        <v>10</v>
      </c>
      <c r="W82" s="73">
        <v>0</v>
      </c>
      <c r="X82" s="74">
        <v>2</v>
      </c>
      <c r="Y82" s="74">
        <v>3</v>
      </c>
      <c r="Z82" s="74">
        <v>4</v>
      </c>
      <c r="AA82" s="74">
        <v>5</v>
      </c>
      <c r="AB82" s="74">
        <v>6</v>
      </c>
      <c r="AC82" s="74">
        <v>7</v>
      </c>
      <c r="AD82" s="74">
        <v>8</v>
      </c>
      <c r="AE82" s="74">
        <v>9</v>
      </c>
      <c r="AF82" s="74">
        <v>10</v>
      </c>
      <c r="AG82" s="73">
        <v>1</v>
      </c>
      <c r="AH82" s="74">
        <v>2</v>
      </c>
      <c r="AI82" s="73">
        <v>1</v>
      </c>
      <c r="AJ82" s="74">
        <v>2</v>
      </c>
      <c r="AK82" s="74">
        <v>0</v>
      </c>
      <c r="AL82" s="73">
        <v>0</v>
      </c>
      <c r="AM82" s="74">
        <v>0</v>
      </c>
      <c r="AN82" s="75"/>
      <c r="AO82" s="80"/>
    </row>
    <row r="83" spans="1:41" ht="20.25" customHeight="1">
      <c r="A83" s="92">
        <v>100</v>
      </c>
      <c r="B83" s="86" t="s">
        <v>91</v>
      </c>
      <c r="C83" s="73">
        <v>1</v>
      </c>
      <c r="D83" s="74">
        <v>2</v>
      </c>
      <c r="E83" s="74">
        <v>3</v>
      </c>
      <c r="F83" s="74">
        <v>4</v>
      </c>
      <c r="G83" s="74">
        <v>0</v>
      </c>
      <c r="H83" s="74">
        <v>0</v>
      </c>
      <c r="I83" s="74">
        <v>0</v>
      </c>
      <c r="J83" s="74">
        <v>0</v>
      </c>
      <c r="K83" s="74">
        <v>0</v>
      </c>
      <c r="L83" s="74">
        <v>0</v>
      </c>
      <c r="M83" s="73">
        <v>0</v>
      </c>
      <c r="N83" s="74">
        <v>0</v>
      </c>
      <c r="O83" s="74">
        <v>0</v>
      </c>
      <c r="P83" s="74">
        <v>0</v>
      </c>
      <c r="Q83" s="74">
        <v>0</v>
      </c>
      <c r="R83" s="74">
        <v>0</v>
      </c>
      <c r="S83" s="74">
        <v>7</v>
      </c>
      <c r="T83" s="74">
        <v>0</v>
      </c>
      <c r="U83" s="74">
        <v>9</v>
      </c>
      <c r="V83" s="74">
        <v>10</v>
      </c>
      <c r="W83" s="73">
        <v>0</v>
      </c>
      <c r="X83" s="74">
        <v>0</v>
      </c>
      <c r="Y83" s="74">
        <v>0</v>
      </c>
      <c r="Z83" s="74">
        <v>0</v>
      </c>
      <c r="AA83" s="74">
        <v>0</v>
      </c>
      <c r="AB83" s="74">
        <v>0</v>
      </c>
      <c r="AC83" s="74">
        <v>0</v>
      </c>
      <c r="AD83" s="74">
        <v>0</v>
      </c>
      <c r="AE83" s="74">
        <v>0</v>
      </c>
      <c r="AF83" s="74">
        <v>0</v>
      </c>
      <c r="AG83" s="73">
        <v>1</v>
      </c>
      <c r="AH83" s="74">
        <v>2</v>
      </c>
      <c r="AI83" s="73">
        <v>0</v>
      </c>
      <c r="AJ83" s="74">
        <v>2</v>
      </c>
      <c r="AK83" s="74">
        <v>3</v>
      </c>
      <c r="AL83" s="73">
        <v>0</v>
      </c>
      <c r="AM83" s="74">
        <v>0</v>
      </c>
      <c r="AN83" s="75"/>
      <c r="AO83" s="80"/>
    </row>
    <row r="84" spans="1:41" ht="20.25" customHeight="1">
      <c r="A84" s="92">
        <v>101</v>
      </c>
      <c r="B84" s="86" t="s">
        <v>92</v>
      </c>
      <c r="C84" s="73">
        <v>1</v>
      </c>
      <c r="D84" s="74">
        <v>2</v>
      </c>
      <c r="E84" s="74">
        <v>3</v>
      </c>
      <c r="F84" s="74">
        <v>4</v>
      </c>
      <c r="G84" s="74">
        <v>0</v>
      </c>
      <c r="H84" s="74">
        <v>0</v>
      </c>
      <c r="I84" s="74">
        <v>7</v>
      </c>
      <c r="J84" s="74">
        <v>0</v>
      </c>
      <c r="K84" s="74">
        <v>9</v>
      </c>
      <c r="L84" s="74">
        <v>10</v>
      </c>
      <c r="M84" s="73">
        <v>0</v>
      </c>
      <c r="N84" s="74">
        <v>0</v>
      </c>
      <c r="O84" s="74">
        <v>0</v>
      </c>
      <c r="P84" s="74">
        <v>0</v>
      </c>
      <c r="Q84" s="74">
        <v>0</v>
      </c>
      <c r="R84" s="74">
        <v>0</v>
      </c>
      <c r="S84" s="74">
        <v>0</v>
      </c>
      <c r="T84" s="74">
        <v>0</v>
      </c>
      <c r="U84" s="74">
        <v>0</v>
      </c>
      <c r="V84" s="74">
        <v>0</v>
      </c>
      <c r="W84" s="73">
        <v>0</v>
      </c>
      <c r="X84" s="74">
        <v>0</v>
      </c>
      <c r="Y84" s="74">
        <v>0</v>
      </c>
      <c r="Z84" s="74">
        <v>0</v>
      </c>
      <c r="AA84" s="74">
        <v>0</v>
      </c>
      <c r="AB84" s="74">
        <v>0</v>
      </c>
      <c r="AC84" s="74">
        <v>0</v>
      </c>
      <c r="AD84" s="74">
        <v>0</v>
      </c>
      <c r="AE84" s="74">
        <v>0</v>
      </c>
      <c r="AF84" s="74">
        <v>0</v>
      </c>
      <c r="AG84" s="73">
        <v>1</v>
      </c>
      <c r="AH84" s="74">
        <v>2</v>
      </c>
      <c r="AI84" s="73">
        <v>1</v>
      </c>
      <c r="AJ84" s="74">
        <v>2</v>
      </c>
      <c r="AK84" s="74">
        <v>3</v>
      </c>
      <c r="AL84" s="73">
        <v>1</v>
      </c>
      <c r="AM84" s="74">
        <v>0</v>
      </c>
      <c r="AN84" s="75"/>
      <c r="AO84" s="80"/>
    </row>
    <row r="85" spans="1:41" ht="20.25" customHeight="1">
      <c r="A85" s="92">
        <v>102</v>
      </c>
      <c r="B85" s="86" t="s">
        <v>93</v>
      </c>
      <c r="C85" s="73">
        <v>1</v>
      </c>
      <c r="D85" s="74">
        <v>2</v>
      </c>
      <c r="E85" s="74">
        <v>3</v>
      </c>
      <c r="F85" s="74">
        <v>4</v>
      </c>
      <c r="G85" s="74">
        <v>5</v>
      </c>
      <c r="H85" s="74">
        <v>6</v>
      </c>
      <c r="I85" s="74">
        <v>0</v>
      </c>
      <c r="J85" s="74">
        <v>0</v>
      </c>
      <c r="K85" s="74">
        <v>0</v>
      </c>
      <c r="L85" s="74">
        <v>0</v>
      </c>
      <c r="M85" s="73">
        <v>0</v>
      </c>
      <c r="N85" s="74">
        <v>0</v>
      </c>
      <c r="O85" s="74">
        <v>0</v>
      </c>
      <c r="P85" s="74">
        <v>0</v>
      </c>
      <c r="Q85" s="74">
        <v>0</v>
      </c>
      <c r="R85" s="74">
        <v>0</v>
      </c>
      <c r="S85" s="74">
        <v>7</v>
      </c>
      <c r="T85" s="74">
        <v>8</v>
      </c>
      <c r="U85" s="74">
        <v>9</v>
      </c>
      <c r="V85" s="74">
        <v>10</v>
      </c>
      <c r="W85" s="73">
        <v>0</v>
      </c>
      <c r="X85" s="74">
        <v>0</v>
      </c>
      <c r="Y85" s="74">
        <v>0</v>
      </c>
      <c r="Z85" s="74">
        <v>0</v>
      </c>
      <c r="AA85" s="74">
        <v>5</v>
      </c>
      <c r="AB85" s="74">
        <v>6</v>
      </c>
      <c r="AC85" s="74">
        <v>7</v>
      </c>
      <c r="AD85" s="74">
        <v>8</v>
      </c>
      <c r="AE85" s="74">
        <v>9</v>
      </c>
      <c r="AF85" s="74">
        <v>10</v>
      </c>
      <c r="AG85" s="73">
        <v>1</v>
      </c>
      <c r="AH85" s="74">
        <v>2</v>
      </c>
      <c r="AI85" s="73">
        <v>1</v>
      </c>
      <c r="AJ85" s="74">
        <v>2</v>
      </c>
      <c r="AK85" s="74">
        <v>3</v>
      </c>
      <c r="AL85" s="73">
        <v>1</v>
      </c>
      <c r="AM85" s="74">
        <v>2</v>
      </c>
      <c r="AN85" s="75"/>
      <c r="AO85" s="80"/>
    </row>
    <row r="86" spans="1:41" ht="20.25" customHeight="1">
      <c r="A86" s="92">
        <v>104</v>
      </c>
      <c r="B86" s="86" t="s">
        <v>94</v>
      </c>
      <c r="C86" s="73">
        <v>1</v>
      </c>
      <c r="D86" s="74">
        <v>2</v>
      </c>
      <c r="E86" s="74">
        <v>3</v>
      </c>
      <c r="F86" s="74">
        <v>4</v>
      </c>
      <c r="G86" s="74">
        <v>0</v>
      </c>
      <c r="H86" s="74">
        <v>0</v>
      </c>
      <c r="I86" s="74">
        <v>0</v>
      </c>
      <c r="J86" s="74">
        <v>0</v>
      </c>
      <c r="K86" s="74">
        <v>0</v>
      </c>
      <c r="L86" s="74">
        <v>0</v>
      </c>
      <c r="M86" s="73">
        <v>0</v>
      </c>
      <c r="N86" s="74">
        <v>0</v>
      </c>
      <c r="O86" s="74">
        <v>0</v>
      </c>
      <c r="P86" s="74">
        <v>0</v>
      </c>
      <c r="Q86" s="74">
        <v>0</v>
      </c>
      <c r="R86" s="74">
        <v>0</v>
      </c>
      <c r="S86" s="74">
        <v>7</v>
      </c>
      <c r="T86" s="74">
        <v>8</v>
      </c>
      <c r="U86" s="74">
        <v>0</v>
      </c>
      <c r="V86" s="74">
        <v>0</v>
      </c>
      <c r="W86" s="73">
        <v>0</v>
      </c>
      <c r="X86" s="74">
        <v>0</v>
      </c>
      <c r="Y86" s="74">
        <v>0</v>
      </c>
      <c r="Z86" s="74">
        <v>0</v>
      </c>
      <c r="AA86" s="74">
        <v>0</v>
      </c>
      <c r="AB86" s="74">
        <v>0</v>
      </c>
      <c r="AC86" s="74">
        <v>0</v>
      </c>
      <c r="AD86" s="74">
        <v>0</v>
      </c>
      <c r="AE86" s="74">
        <v>0</v>
      </c>
      <c r="AF86" s="74">
        <v>0</v>
      </c>
      <c r="AG86" s="73">
        <v>0</v>
      </c>
      <c r="AH86" s="74">
        <v>2</v>
      </c>
      <c r="AI86" s="73">
        <v>1</v>
      </c>
      <c r="AJ86" s="74">
        <v>0</v>
      </c>
      <c r="AK86" s="74">
        <v>0</v>
      </c>
      <c r="AL86" s="73">
        <v>0</v>
      </c>
      <c r="AM86" s="74">
        <v>0</v>
      </c>
      <c r="AN86" s="75"/>
      <c r="AO86" s="80"/>
    </row>
    <row r="87" spans="1:41" ht="20.25" customHeight="1">
      <c r="A87" s="92">
        <v>108</v>
      </c>
      <c r="B87" s="86" t="s">
        <v>95</v>
      </c>
      <c r="C87" s="73">
        <v>1</v>
      </c>
      <c r="D87" s="74">
        <v>2</v>
      </c>
      <c r="E87" s="74">
        <v>3</v>
      </c>
      <c r="F87" s="74">
        <v>4</v>
      </c>
      <c r="G87" s="74">
        <v>0</v>
      </c>
      <c r="H87" s="74">
        <v>0</v>
      </c>
      <c r="I87" s="74">
        <v>7</v>
      </c>
      <c r="J87" s="74">
        <v>0</v>
      </c>
      <c r="K87" s="74">
        <v>9</v>
      </c>
      <c r="L87" s="74">
        <v>10</v>
      </c>
      <c r="M87" s="73">
        <v>0</v>
      </c>
      <c r="N87" s="74">
        <v>0</v>
      </c>
      <c r="O87" s="74">
        <v>0</v>
      </c>
      <c r="P87" s="74">
        <v>0</v>
      </c>
      <c r="Q87" s="74">
        <v>0</v>
      </c>
      <c r="R87" s="74">
        <v>0</v>
      </c>
      <c r="S87" s="74">
        <v>0</v>
      </c>
      <c r="T87" s="74">
        <v>0</v>
      </c>
      <c r="U87" s="74">
        <v>0</v>
      </c>
      <c r="V87" s="74">
        <v>0</v>
      </c>
      <c r="W87" s="73">
        <v>0</v>
      </c>
      <c r="X87" s="74">
        <v>0</v>
      </c>
      <c r="Y87" s="74">
        <v>0</v>
      </c>
      <c r="Z87" s="74">
        <v>0</v>
      </c>
      <c r="AA87" s="74">
        <v>0</v>
      </c>
      <c r="AB87" s="74">
        <v>0</v>
      </c>
      <c r="AC87" s="74">
        <v>0</v>
      </c>
      <c r="AD87" s="74">
        <v>0</v>
      </c>
      <c r="AE87" s="74">
        <v>0</v>
      </c>
      <c r="AF87" s="74">
        <v>0</v>
      </c>
      <c r="AG87" s="73">
        <v>1</v>
      </c>
      <c r="AH87" s="74">
        <v>2</v>
      </c>
      <c r="AI87" s="73">
        <v>0</v>
      </c>
      <c r="AJ87" s="74">
        <v>0</v>
      </c>
      <c r="AK87" s="74">
        <v>0</v>
      </c>
      <c r="AL87" s="73">
        <v>1</v>
      </c>
      <c r="AM87" s="74">
        <v>0</v>
      </c>
      <c r="AN87" s="75"/>
      <c r="AO87" s="80"/>
    </row>
    <row r="88" spans="1:41" ht="20.25" customHeight="1">
      <c r="A88" s="92">
        <v>109</v>
      </c>
      <c r="B88" s="86" t="s">
        <v>96</v>
      </c>
      <c r="C88" s="73">
        <v>1</v>
      </c>
      <c r="D88" s="74">
        <v>2</v>
      </c>
      <c r="E88" s="74">
        <v>3</v>
      </c>
      <c r="F88" s="74">
        <v>4</v>
      </c>
      <c r="G88" s="74">
        <v>5</v>
      </c>
      <c r="H88" s="74">
        <v>6</v>
      </c>
      <c r="I88" s="74">
        <v>7</v>
      </c>
      <c r="J88" s="74">
        <v>8</v>
      </c>
      <c r="K88" s="74">
        <v>0</v>
      </c>
      <c r="L88" s="74">
        <v>0</v>
      </c>
      <c r="M88" s="73">
        <v>0</v>
      </c>
      <c r="N88" s="74">
        <v>0</v>
      </c>
      <c r="O88" s="74">
        <v>0</v>
      </c>
      <c r="P88" s="74">
        <v>0</v>
      </c>
      <c r="Q88" s="74">
        <v>0</v>
      </c>
      <c r="R88" s="74">
        <v>0</v>
      </c>
      <c r="S88" s="74">
        <v>0</v>
      </c>
      <c r="T88" s="74">
        <v>0</v>
      </c>
      <c r="U88" s="74">
        <v>9</v>
      </c>
      <c r="V88" s="74">
        <v>10</v>
      </c>
      <c r="W88" s="73">
        <v>0</v>
      </c>
      <c r="X88" s="74">
        <v>0</v>
      </c>
      <c r="Y88" s="74">
        <v>0</v>
      </c>
      <c r="Z88" s="74">
        <v>0</v>
      </c>
      <c r="AA88" s="74">
        <v>0</v>
      </c>
      <c r="AB88" s="74">
        <v>0</v>
      </c>
      <c r="AC88" s="74">
        <v>0</v>
      </c>
      <c r="AD88" s="74">
        <v>0</v>
      </c>
      <c r="AE88" s="74">
        <v>9</v>
      </c>
      <c r="AF88" s="74">
        <v>0</v>
      </c>
      <c r="AG88" s="73">
        <v>1</v>
      </c>
      <c r="AH88" s="74">
        <v>2</v>
      </c>
      <c r="AI88" s="73">
        <v>1</v>
      </c>
      <c r="AJ88" s="74">
        <v>2</v>
      </c>
      <c r="AK88" s="74">
        <v>0</v>
      </c>
      <c r="AL88" s="73">
        <v>1</v>
      </c>
      <c r="AM88" s="74">
        <v>0</v>
      </c>
      <c r="AN88" s="75"/>
      <c r="AO88" s="80"/>
    </row>
    <row r="89" spans="1:41" ht="20.25" customHeight="1">
      <c r="A89" s="92">
        <v>110</v>
      </c>
      <c r="B89" s="86" t="s">
        <v>97</v>
      </c>
      <c r="C89" s="73">
        <v>1</v>
      </c>
      <c r="D89" s="74">
        <v>0</v>
      </c>
      <c r="E89" s="74">
        <v>0</v>
      </c>
      <c r="F89" s="74">
        <v>0</v>
      </c>
      <c r="G89" s="74">
        <v>0</v>
      </c>
      <c r="H89" s="74">
        <v>0</v>
      </c>
      <c r="I89" s="74">
        <v>7</v>
      </c>
      <c r="J89" s="74">
        <v>0</v>
      </c>
      <c r="K89" s="74">
        <v>9</v>
      </c>
      <c r="L89" s="74">
        <v>0</v>
      </c>
      <c r="M89" s="73">
        <v>0</v>
      </c>
      <c r="N89" s="74">
        <v>0</v>
      </c>
      <c r="O89" s="74">
        <v>0</v>
      </c>
      <c r="P89" s="74">
        <v>0</v>
      </c>
      <c r="Q89" s="74">
        <v>0</v>
      </c>
      <c r="R89" s="74">
        <v>0</v>
      </c>
      <c r="S89" s="74">
        <v>0</v>
      </c>
      <c r="T89" s="74">
        <v>0</v>
      </c>
      <c r="U89" s="74">
        <v>0</v>
      </c>
      <c r="V89" s="74">
        <v>0</v>
      </c>
      <c r="W89" s="73">
        <v>0</v>
      </c>
      <c r="X89" s="74">
        <v>0</v>
      </c>
      <c r="Y89" s="74">
        <v>0</v>
      </c>
      <c r="Z89" s="74">
        <v>0</v>
      </c>
      <c r="AA89" s="74">
        <v>0</v>
      </c>
      <c r="AB89" s="74">
        <v>0</v>
      </c>
      <c r="AC89" s="74">
        <v>0</v>
      </c>
      <c r="AD89" s="74">
        <v>0</v>
      </c>
      <c r="AE89" s="74">
        <v>0</v>
      </c>
      <c r="AF89" s="74">
        <v>0</v>
      </c>
      <c r="AG89" s="73">
        <v>0</v>
      </c>
      <c r="AH89" s="74">
        <v>0</v>
      </c>
      <c r="AI89" s="73">
        <v>1</v>
      </c>
      <c r="AJ89" s="74">
        <v>2</v>
      </c>
      <c r="AK89" s="74">
        <v>0</v>
      </c>
      <c r="AL89" s="73">
        <v>0</v>
      </c>
      <c r="AM89" s="74">
        <v>0</v>
      </c>
      <c r="AN89" s="75"/>
      <c r="AO89" s="80"/>
    </row>
    <row r="90" spans="1:41" ht="20.25" customHeight="1">
      <c r="A90" s="92">
        <v>111</v>
      </c>
      <c r="B90" s="86" t="s">
        <v>98</v>
      </c>
      <c r="C90" s="73">
        <v>1</v>
      </c>
      <c r="D90" s="74">
        <v>0</v>
      </c>
      <c r="E90" s="74">
        <v>3</v>
      </c>
      <c r="F90" s="74">
        <v>4</v>
      </c>
      <c r="G90" s="74">
        <v>0</v>
      </c>
      <c r="H90" s="74">
        <v>0</v>
      </c>
      <c r="I90" s="74">
        <v>0</v>
      </c>
      <c r="J90" s="74">
        <v>0</v>
      </c>
      <c r="K90" s="74">
        <v>9</v>
      </c>
      <c r="L90" s="74">
        <v>10</v>
      </c>
      <c r="M90" s="73">
        <v>0</v>
      </c>
      <c r="N90" s="74">
        <v>2</v>
      </c>
      <c r="O90" s="74">
        <v>0</v>
      </c>
      <c r="P90" s="74">
        <v>0</v>
      </c>
      <c r="Q90" s="74">
        <v>0</v>
      </c>
      <c r="R90" s="74">
        <v>0</v>
      </c>
      <c r="S90" s="74">
        <v>7</v>
      </c>
      <c r="T90" s="74">
        <v>8</v>
      </c>
      <c r="U90" s="74">
        <v>0</v>
      </c>
      <c r="V90" s="74">
        <v>0</v>
      </c>
      <c r="W90" s="73">
        <v>0</v>
      </c>
      <c r="X90" s="74">
        <v>2</v>
      </c>
      <c r="Y90" s="74">
        <v>3</v>
      </c>
      <c r="Z90" s="74">
        <v>4</v>
      </c>
      <c r="AA90" s="74">
        <v>0</v>
      </c>
      <c r="AB90" s="74">
        <v>0</v>
      </c>
      <c r="AC90" s="74">
        <v>7</v>
      </c>
      <c r="AD90" s="74">
        <v>8</v>
      </c>
      <c r="AE90" s="74">
        <v>9</v>
      </c>
      <c r="AF90" s="74">
        <v>10</v>
      </c>
      <c r="AG90" s="73">
        <v>1</v>
      </c>
      <c r="AH90" s="74">
        <v>2</v>
      </c>
      <c r="AI90" s="73">
        <v>1</v>
      </c>
      <c r="AJ90" s="74">
        <v>0</v>
      </c>
      <c r="AK90" s="74">
        <v>0</v>
      </c>
      <c r="AL90" s="73">
        <v>0</v>
      </c>
      <c r="AM90" s="74">
        <v>0</v>
      </c>
      <c r="AN90" s="75"/>
      <c r="AO90" s="80"/>
    </row>
    <row r="91" spans="1:41" ht="20.25" customHeight="1">
      <c r="A91" s="92">
        <v>114</v>
      </c>
      <c r="B91" s="86" t="s">
        <v>99</v>
      </c>
      <c r="C91" s="73">
        <v>1</v>
      </c>
      <c r="D91" s="74">
        <v>2</v>
      </c>
      <c r="E91" s="74">
        <v>3</v>
      </c>
      <c r="F91" s="74">
        <v>4</v>
      </c>
      <c r="G91" s="74">
        <v>0</v>
      </c>
      <c r="H91" s="74">
        <v>0</v>
      </c>
      <c r="I91" s="74">
        <v>7</v>
      </c>
      <c r="J91" s="74">
        <v>0</v>
      </c>
      <c r="K91" s="74">
        <v>9</v>
      </c>
      <c r="L91" s="74">
        <v>10</v>
      </c>
      <c r="M91" s="73">
        <v>0</v>
      </c>
      <c r="N91" s="74">
        <v>0</v>
      </c>
      <c r="O91" s="74">
        <v>0</v>
      </c>
      <c r="P91" s="74">
        <v>0</v>
      </c>
      <c r="Q91" s="74">
        <v>0</v>
      </c>
      <c r="R91" s="74">
        <v>0</v>
      </c>
      <c r="S91" s="74">
        <v>0</v>
      </c>
      <c r="T91" s="74">
        <v>0</v>
      </c>
      <c r="U91" s="74">
        <v>0</v>
      </c>
      <c r="V91" s="74">
        <v>0</v>
      </c>
      <c r="W91" s="73">
        <v>0</v>
      </c>
      <c r="X91" s="74">
        <v>0</v>
      </c>
      <c r="Y91" s="74">
        <v>0</v>
      </c>
      <c r="Z91" s="74">
        <v>0</v>
      </c>
      <c r="AA91" s="74">
        <v>0</v>
      </c>
      <c r="AB91" s="74">
        <v>0</v>
      </c>
      <c r="AC91" s="74">
        <v>0</v>
      </c>
      <c r="AD91" s="74">
        <v>0</v>
      </c>
      <c r="AE91" s="74">
        <v>0</v>
      </c>
      <c r="AF91" s="74">
        <v>0</v>
      </c>
      <c r="AG91" s="73">
        <v>0</v>
      </c>
      <c r="AH91" s="74">
        <v>0</v>
      </c>
      <c r="AI91" s="73">
        <v>0</v>
      </c>
      <c r="AJ91" s="74">
        <v>0</v>
      </c>
      <c r="AK91" s="74">
        <v>0</v>
      </c>
      <c r="AL91" s="73">
        <v>0</v>
      </c>
      <c r="AM91" s="74">
        <v>0</v>
      </c>
      <c r="AN91" s="75"/>
      <c r="AO91" s="80"/>
    </row>
    <row r="92" spans="1:41" ht="20.25" customHeight="1">
      <c r="A92" s="92">
        <v>115</v>
      </c>
      <c r="B92" s="86" t="s">
        <v>100</v>
      </c>
      <c r="C92" s="73">
        <v>1</v>
      </c>
      <c r="D92" s="74">
        <v>0</v>
      </c>
      <c r="E92" s="74">
        <v>3</v>
      </c>
      <c r="F92" s="74">
        <v>4</v>
      </c>
      <c r="G92" s="74">
        <v>0</v>
      </c>
      <c r="H92" s="74">
        <v>0</v>
      </c>
      <c r="I92" s="74">
        <v>0</v>
      </c>
      <c r="J92" s="74">
        <v>0</v>
      </c>
      <c r="K92" s="74">
        <v>0</v>
      </c>
      <c r="L92" s="74">
        <v>0</v>
      </c>
      <c r="M92" s="73">
        <v>0</v>
      </c>
      <c r="N92" s="74">
        <v>2</v>
      </c>
      <c r="O92" s="74">
        <v>0</v>
      </c>
      <c r="P92" s="74">
        <v>0</v>
      </c>
      <c r="Q92" s="74">
        <v>0</v>
      </c>
      <c r="R92" s="74">
        <v>0</v>
      </c>
      <c r="S92" s="74">
        <v>7</v>
      </c>
      <c r="T92" s="74">
        <v>0</v>
      </c>
      <c r="U92" s="74">
        <v>0</v>
      </c>
      <c r="V92" s="74">
        <v>10</v>
      </c>
      <c r="W92" s="73">
        <v>0</v>
      </c>
      <c r="X92" s="74">
        <v>2</v>
      </c>
      <c r="Y92" s="74">
        <v>3</v>
      </c>
      <c r="Z92" s="74">
        <v>4</v>
      </c>
      <c r="AA92" s="74">
        <v>0</v>
      </c>
      <c r="AB92" s="74">
        <v>0</v>
      </c>
      <c r="AC92" s="74">
        <v>7</v>
      </c>
      <c r="AD92" s="74">
        <v>0</v>
      </c>
      <c r="AE92" s="74">
        <v>0</v>
      </c>
      <c r="AF92" s="74">
        <v>10</v>
      </c>
      <c r="AG92" s="73">
        <v>1</v>
      </c>
      <c r="AH92" s="74">
        <v>2</v>
      </c>
      <c r="AI92" s="73">
        <v>0</v>
      </c>
      <c r="AJ92" s="74">
        <v>2</v>
      </c>
      <c r="AK92" s="74">
        <v>0</v>
      </c>
      <c r="AL92" s="73">
        <v>0</v>
      </c>
      <c r="AM92" s="74">
        <v>0</v>
      </c>
      <c r="AN92" s="75"/>
      <c r="AO92" s="80"/>
    </row>
    <row r="93" spans="1:41" ht="20.25" customHeight="1">
      <c r="A93" s="92">
        <v>119</v>
      </c>
      <c r="B93" s="86" t="s">
        <v>101</v>
      </c>
      <c r="C93" s="73">
        <v>1</v>
      </c>
      <c r="D93" s="74">
        <v>0</v>
      </c>
      <c r="E93" s="74">
        <v>3</v>
      </c>
      <c r="F93" s="74">
        <v>4</v>
      </c>
      <c r="G93" s="74">
        <v>0</v>
      </c>
      <c r="H93" s="74">
        <v>0</v>
      </c>
      <c r="I93" s="74">
        <v>0</v>
      </c>
      <c r="J93" s="74">
        <v>0</v>
      </c>
      <c r="K93" s="74">
        <v>0</v>
      </c>
      <c r="L93" s="74">
        <v>10</v>
      </c>
      <c r="M93" s="73">
        <v>0</v>
      </c>
      <c r="N93" s="74">
        <v>0</v>
      </c>
      <c r="O93" s="74">
        <v>0</v>
      </c>
      <c r="P93" s="74">
        <v>0</v>
      </c>
      <c r="Q93" s="74">
        <v>0</v>
      </c>
      <c r="R93" s="74">
        <v>0</v>
      </c>
      <c r="S93" s="74">
        <v>0</v>
      </c>
      <c r="T93" s="74">
        <v>0</v>
      </c>
      <c r="U93" s="74">
        <v>0</v>
      </c>
      <c r="V93" s="74">
        <v>0</v>
      </c>
      <c r="W93" s="73">
        <v>0</v>
      </c>
      <c r="X93" s="74">
        <v>0</v>
      </c>
      <c r="Y93" s="74">
        <v>3</v>
      </c>
      <c r="Z93" s="74">
        <v>4</v>
      </c>
      <c r="AA93" s="74">
        <v>0</v>
      </c>
      <c r="AB93" s="74">
        <v>0</v>
      </c>
      <c r="AC93" s="74">
        <v>0</v>
      </c>
      <c r="AD93" s="74">
        <v>0</v>
      </c>
      <c r="AE93" s="74">
        <v>0</v>
      </c>
      <c r="AF93" s="74">
        <v>10</v>
      </c>
      <c r="AG93" s="73">
        <v>1</v>
      </c>
      <c r="AH93" s="74">
        <v>2</v>
      </c>
      <c r="AI93" s="73">
        <v>0</v>
      </c>
      <c r="AJ93" s="74">
        <v>0</v>
      </c>
      <c r="AK93" s="74">
        <v>0</v>
      </c>
      <c r="AL93" s="73">
        <v>1</v>
      </c>
      <c r="AM93" s="74">
        <v>0</v>
      </c>
      <c r="AN93" s="75"/>
      <c r="AO93" s="80"/>
    </row>
    <row r="94" spans="1:41" ht="20.25" customHeight="1">
      <c r="A94" s="92">
        <v>120</v>
      </c>
      <c r="B94" s="86" t="s">
        <v>102</v>
      </c>
      <c r="C94" s="73">
        <v>1</v>
      </c>
      <c r="D94" s="74">
        <v>0</v>
      </c>
      <c r="E94" s="74">
        <v>3</v>
      </c>
      <c r="F94" s="74">
        <v>0</v>
      </c>
      <c r="G94" s="74">
        <v>5</v>
      </c>
      <c r="H94" s="74">
        <v>0</v>
      </c>
      <c r="I94" s="74">
        <v>0</v>
      </c>
      <c r="J94" s="74">
        <v>0</v>
      </c>
      <c r="K94" s="74">
        <v>9</v>
      </c>
      <c r="L94" s="74">
        <v>10</v>
      </c>
      <c r="M94" s="73">
        <v>0</v>
      </c>
      <c r="N94" s="74">
        <v>0</v>
      </c>
      <c r="O94" s="74">
        <v>0</v>
      </c>
      <c r="P94" s="74">
        <v>0</v>
      </c>
      <c r="Q94" s="74">
        <v>0</v>
      </c>
      <c r="R94" s="74">
        <v>0</v>
      </c>
      <c r="S94" s="74">
        <v>0</v>
      </c>
      <c r="T94" s="74">
        <v>0</v>
      </c>
      <c r="U94" s="74">
        <v>0</v>
      </c>
      <c r="V94" s="74">
        <v>0</v>
      </c>
      <c r="W94" s="73">
        <v>0</v>
      </c>
      <c r="X94" s="74">
        <v>0</v>
      </c>
      <c r="Y94" s="74">
        <v>3</v>
      </c>
      <c r="Z94" s="74">
        <v>0</v>
      </c>
      <c r="AA94" s="74">
        <v>5</v>
      </c>
      <c r="AB94" s="74">
        <v>0</v>
      </c>
      <c r="AC94" s="74">
        <v>0</v>
      </c>
      <c r="AD94" s="74">
        <v>0</v>
      </c>
      <c r="AE94" s="74">
        <v>9</v>
      </c>
      <c r="AF94" s="74">
        <v>10</v>
      </c>
      <c r="AG94" s="73">
        <v>1</v>
      </c>
      <c r="AH94" s="74">
        <v>0</v>
      </c>
      <c r="AI94" s="73">
        <v>1</v>
      </c>
      <c r="AJ94" s="74">
        <v>2</v>
      </c>
      <c r="AK94" s="74">
        <v>3</v>
      </c>
      <c r="AL94" s="73">
        <v>0</v>
      </c>
      <c r="AM94" s="74">
        <v>0</v>
      </c>
      <c r="AN94" s="75"/>
      <c r="AO94" s="80"/>
    </row>
    <row r="95" spans="1:41" ht="20.25" customHeight="1">
      <c r="A95" s="92">
        <v>122</v>
      </c>
      <c r="B95" s="86" t="s">
        <v>103</v>
      </c>
      <c r="C95" s="73">
        <v>1</v>
      </c>
      <c r="D95" s="74">
        <v>0</v>
      </c>
      <c r="E95" s="74">
        <v>3</v>
      </c>
      <c r="F95" s="74">
        <v>4</v>
      </c>
      <c r="G95" s="74">
        <v>5</v>
      </c>
      <c r="H95" s="74">
        <v>0</v>
      </c>
      <c r="I95" s="74">
        <v>0</v>
      </c>
      <c r="J95" s="74">
        <v>0</v>
      </c>
      <c r="K95" s="74">
        <v>0</v>
      </c>
      <c r="L95" s="74">
        <v>10</v>
      </c>
      <c r="M95" s="73">
        <v>0</v>
      </c>
      <c r="N95" s="74">
        <v>2</v>
      </c>
      <c r="O95" s="74">
        <v>0</v>
      </c>
      <c r="P95" s="74">
        <v>0</v>
      </c>
      <c r="Q95" s="74">
        <v>0</v>
      </c>
      <c r="R95" s="74">
        <v>0</v>
      </c>
      <c r="S95" s="74">
        <v>7</v>
      </c>
      <c r="T95" s="74">
        <v>8</v>
      </c>
      <c r="U95" s="74">
        <v>0</v>
      </c>
      <c r="V95" s="74">
        <v>0</v>
      </c>
      <c r="W95" s="73">
        <v>0</v>
      </c>
      <c r="X95" s="74">
        <v>2</v>
      </c>
      <c r="Y95" s="74">
        <v>0</v>
      </c>
      <c r="Z95" s="74">
        <v>0</v>
      </c>
      <c r="AA95" s="74">
        <v>0</v>
      </c>
      <c r="AB95" s="74">
        <v>0</v>
      </c>
      <c r="AC95" s="74">
        <v>7</v>
      </c>
      <c r="AD95" s="74">
        <v>8</v>
      </c>
      <c r="AE95" s="74">
        <v>0</v>
      </c>
      <c r="AF95" s="74">
        <v>0</v>
      </c>
      <c r="AG95" s="73">
        <v>1</v>
      </c>
      <c r="AH95" s="74">
        <v>2</v>
      </c>
      <c r="AI95" s="73">
        <v>0</v>
      </c>
      <c r="AJ95" s="74">
        <v>0</v>
      </c>
      <c r="AK95" s="74">
        <v>0</v>
      </c>
      <c r="AL95" s="73">
        <v>0</v>
      </c>
      <c r="AM95" s="74">
        <v>0</v>
      </c>
      <c r="AN95" s="75"/>
      <c r="AO95" s="80"/>
    </row>
    <row r="96" spans="1:41" ht="20.25" customHeight="1">
      <c r="A96" s="92">
        <v>124</v>
      </c>
      <c r="B96" s="86" t="s">
        <v>104</v>
      </c>
      <c r="C96" s="73">
        <v>1</v>
      </c>
      <c r="D96" s="74">
        <v>2</v>
      </c>
      <c r="E96" s="74">
        <v>3</v>
      </c>
      <c r="F96" s="74">
        <v>4</v>
      </c>
      <c r="G96" s="74">
        <v>0</v>
      </c>
      <c r="H96" s="74">
        <v>0</v>
      </c>
      <c r="I96" s="74">
        <v>7</v>
      </c>
      <c r="J96" s="74">
        <v>0</v>
      </c>
      <c r="K96" s="74">
        <v>0</v>
      </c>
      <c r="L96" s="74">
        <v>0</v>
      </c>
      <c r="M96" s="73">
        <v>0</v>
      </c>
      <c r="N96" s="74">
        <v>0</v>
      </c>
      <c r="O96" s="74">
        <v>0</v>
      </c>
      <c r="P96" s="74">
        <v>0</v>
      </c>
      <c r="Q96" s="74">
        <v>0</v>
      </c>
      <c r="R96" s="74">
        <v>0</v>
      </c>
      <c r="S96" s="74">
        <v>0</v>
      </c>
      <c r="T96" s="74">
        <v>0</v>
      </c>
      <c r="U96" s="74">
        <v>0</v>
      </c>
      <c r="V96" s="74">
        <v>0</v>
      </c>
      <c r="W96" s="73">
        <v>0</v>
      </c>
      <c r="X96" s="74">
        <v>0</v>
      </c>
      <c r="Y96" s="74">
        <v>0</v>
      </c>
      <c r="Z96" s="74">
        <v>0</v>
      </c>
      <c r="AA96" s="74">
        <v>0</v>
      </c>
      <c r="AB96" s="74">
        <v>0</v>
      </c>
      <c r="AC96" s="74">
        <v>0</v>
      </c>
      <c r="AD96" s="74">
        <v>0</v>
      </c>
      <c r="AE96" s="74">
        <v>0</v>
      </c>
      <c r="AF96" s="74">
        <v>0</v>
      </c>
      <c r="AG96" s="73">
        <v>1</v>
      </c>
      <c r="AH96" s="74">
        <v>2</v>
      </c>
      <c r="AI96" s="73">
        <v>1</v>
      </c>
      <c r="AJ96" s="74">
        <v>0</v>
      </c>
      <c r="AK96" s="74">
        <v>0</v>
      </c>
      <c r="AL96" s="73">
        <v>1</v>
      </c>
      <c r="AM96" s="74">
        <v>0</v>
      </c>
      <c r="AN96" s="75"/>
      <c r="AO96" s="80"/>
    </row>
    <row r="97" spans="1:41" ht="20.25" customHeight="1">
      <c r="A97" s="92">
        <v>126</v>
      </c>
      <c r="B97" s="86" t="s">
        <v>105</v>
      </c>
      <c r="C97" s="73">
        <v>0</v>
      </c>
      <c r="D97" s="74">
        <v>2</v>
      </c>
      <c r="E97" s="74">
        <v>0</v>
      </c>
      <c r="F97" s="74">
        <v>0</v>
      </c>
      <c r="G97" s="74">
        <v>0</v>
      </c>
      <c r="H97" s="74">
        <v>0</v>
      </c>
      <c r="I97" s="74">
        <v>7</v>
      </c>
      <c r="J97" s="74">
        <v>0</v>
      </c>
      <c r="K97" s="74">
        <v>0</v>
      </c>
      <c r="L97" s="74">
        <v>10</v>
      </c>
      <c r="M97" s="73">
        <v>0</v>
      </c>
      <c r="N97" s="74">
        <v>0</v>
      </c>
      <c r="O97" s="74">
        <v>0</v>
      </c>
      <c r="P97" s="74">
        <v>0</v>
      </c>
      <c r="Q97" s="74">
        <v>0</v>
      </c>
      <c r="R97" s="74">
        <v>0</v>
      </c>
      <c r="S97" s="74">
        <v>0</v>
      </c>
      <c r="T97" s="74">
        <v>0</v>
      </c>
      <c r="U97" s="74">
        <v>0</v>
      </c>
      <c r="V97" s="74">
        <v>0</v>
      </c>
      <c r="W97" s="73">
        <v>0</v>
      </c>
      <c r="X97" s="74">
        <v>0</v>
      </c>
      <c r="Y97" s="74">
        <v>0</v>
      </c>
      <c r="Z97" s="74">
        <v>0</v>
      </c>
      <c r="AA97" s="74">
        <v>0</v>
      </c>
      <c r="AB97" s="74">
        <v>0</v>
      </c>
      <c r="AC97" s="74">
        <v>0</v>
      </c>
      <c r="AD97" s="74">
        <v>0</v>
      </c>
      <c r="AE97" s="74">
        <v>0</v>
      </c>
      <c r="AF97" s="74">
        <v>0</v>
      </c>
      <c r="AG97" s="73">
        <v>1</v>
      </c>
      <c r="AH97" s="74">
        <v>2</v>
      </c>
      <c r="AI97" s="73">
        <v>0</v>
      </c>
      <c r="AJ97" s="74">
        <v>0</v>
      </c>
      <c r="AK97" s="74">
        <v>0</v>
      </c>
      <c r="AL97" s="73">
        <v>0</v>
      </c>
      <c r="AM97" s="74">
        <v>0</v>
      </c>
      <c r="AN97" s="75"/>
      <c r="AO97" s="80"/>
    </row>
    <row r="98" spans="1:41" ht="20.25" customHeight="1">
      <c r="A98" s="92">
        <v>127</v>
      </c>
      <c r="B98" s="86" t="s">
        <v>106</v>
      </c>
      <c r="C98" s="73">
        <v>1</v>
      </c>
      <c r="D98" s="74">
        <v>0</v>
      </c>
      <c r="E98" s="74">
        <v>3</v>
      </c>
      <c r="F98" s="74">
        <v>4</v>
      </c>
      <c r="G98" s="74">
        <v>5</v>
      </c>
      <c r="H98" s="74">
        <v>6</v>
      </c>
      <c r="I98" s="74">
        <v>0</v>
      </c>
      <c r="J98" s="74">
        <v>0</v>
      </c>
      <c r="K98" s="74">
        <v>9</v>
      </c>
      <c r="L98" s="74">
        <v>10</v>
      </c>
      <c r="M98" s="73">
        <v>0</v>
      </c>
      <c r="N98" s="74">
        <v>2</v>
      </c>
      <c r="O98" s="74">
        <v>0</v>
      </c>
      <c r="P98" s="74">
        <v>0</v>
      </c>
      <c r="Q98" s="74">
        <v>0</v>
      </c>
      <c r="R98" s="74">
        <v>0</v>
      </c>
      <c r="S98" s="74">
        <v>7</v>
      </c>
      <c r="T98" s="74">
        <v>8</v>
      </c>
      <c r="U98" s="74">
        <v>0</v>
      </c>
      <c r="V98" s="74">
        <v>0</v>
      </c>
      <c r="W98" s="73">
        <v>0</v>
      </c>
      <c r="X98" s="74">
        <v>0</v>
      </c>
      <c r="Y98" s="74">
        <v>0</v>
      </c>
      <c r="Z98" s="74">
        <v>0</v>
      </c>
      <c r="AA98" s="74">
        <v>0</v>
      </c>
      <c r="AB98" s="74">
        <v>0</v>
      </c>
      <c r="AC98" s="74">
        <v>0</v>
      </c>
      <c r="AD98" s="74">
        <v>0</v>
      </c>
      <c r="AE98" s="74">
        <v>0</v>
      </c>
      <c r="AF98" s="74">
        <v>0</v>
      </c>
      <c r="AG98" s="73">
        <v>1</v>
      </c>
      <c r="AH98" s="74">
        <v>2</v>
      </c>
      <c r="AI98" s="73">
        <v>0</v>
      </c>
      <c r="AJ98" s="74">
        <v>0</v>
      </c>
      <c r="AK98" s="74">
        <v>3</v>
      </c>
      <c r="AL98" s="73">
        <v>1</v>
      </c>
      <c r="AM98" s="74">
        <v>0</v>
      </c>
      <c r="AN98" s="75"/>
      <c r="AO98" s="80"/>
    </row>
    <row r="99" spans="1:41" ht="20.25" customHeight="1">
      <c r="A99" s="92">
        <v>128</v>
      </c>
      <c r="B99" s="86" t="s">
        <v>107</v>
      </c>
      <c r="C99" s="73">
        <v>1</v>
      </c>
      <c r="D99" s="74">
        <v>2</v>
      </c>
      <c r="E99" s="74">
        <v>3</v>
      </c>
      <c r="F99" s="74">
        <v>4</v>
      </c>
      <c r="G99" s="74">
        <v>5</v>
      </c>
      <c r="H99" s="74">
        <v>6</v>
      </c>
      <c r="I99" s="74">
        <v>7</v>
      </c>
      <c r="J99" s="74">
        <v>8</v>
      </c>
      <c r="K99" s="74">
        <v>9</v>
      </c>
      <c r="L99" s="74">
        <v>10</v>
      </c>
      <c r="M99" s="73">
        <v>0</v>
      </c>
      <c r="N99" s="74">
        <v>0</v>
      </c>
      <c r="O99" s="74">
        <v>0</v>
      </c>
      <c r="P99" s="74">
        <v>0</v>
      </c>
      <c r="Q99" s="74">
        <v>0</v>
      </c>
      <c r="R99" s="74">
        <v>0</v>
      </c>
      <c r="S99" s="74">
        <v>0</v>
      </c>
      <c r="T99" s="74">
        <v>0</v>
      </c>
      <c r="U99" s="74">
        <v>0</v>
      </c>
      <c r="V99" s="74">
        <v>0</v>
      </c>
      <c r="W99" s="73">
        <v>0</v>
      </c>
      <c r="X99" s="74">
        <v>0</v>
      </c>
      <c r="Y99" s="74">
        <v>0</v>
      </c>
      <c r="Z99" s="74">
        <v>0</v>
      </c>
      <c r="AA99" s="74">
        <v>0</v>
      </c>
      <c r="AB99" s="74">
        <v>0</v>
      </c>
      <c r="AC99" s="74">
        <v>0</v>
      </c>
      <c r="AD99" s="74">
        <v>0</v>
      </c>
      <c r="AE99" s="74">
        <v>0</v>
      </c>
      <c r="AF99" s="74">
        <v>0</v>
      </c>
      <c r="AG99" s="73">
        <v>0</v>
      </c>
      <c r="AH99" s="74">
        <v>0</v>
      </c>
      <c r="AI99" s="73">
        <v>1</v>
      </c>
      <c r="AJ99" s="74">
        <v>0</v>
      </c>
      <c r="AK99" s="74">
        <v>3</v>
      </c>
      <c r="AL99" s="73">
        <v>1</v>
      </c>
      <c r="AM99" s="74">
        <v>0</v>
      </c>
      <c r="AN99" s="75"/>
      <c r="AO99" s="80"/>
    </row>
    <row r="100" spans="1:41" ht="20.25" customHeight="1">
      <c r="A100" s="92">
        <v>129</v>
      </c>
      <c r="B100" s="86" t="s">
        <v>108</v>
      </c>
      <c r="C100" s="73">
        <v>1</v>
      </c>
      <c r="D100" s="74">
        <v>2</v>
      </c>
      <c r="E100" s="74">
        <v>3</v>
      </c>
      <c r="F100" s="74">
        <v>4</v>
      </c>
      <c r="G100" s="74">
        <v>5</v>
      </c>
      <c r="H100" s="74">
        <v>6</v>
      </c>
      <c r="I100" s="74">
        <v>7</v>
      </c>
      <c r="J100" s="74">
        <v>8</v>
      </c>
      <c r="K100" s="74">
        <v>9</v>
      </c>
      <c r="L100" s="74">
        <v>10</v>
      </c>
      <c r="M100" s="73">
        <v>0</v>
      </c>
      <c r="N100" s="74">
        <v>0</v>
      </c>
      <c r="O100" s="74">
        <v>0</v>
      </c>
      <c r="P100" s="74">
        <v>0</v>
      </c>
      <c r="Q100" s="74">
        <v>0</v>
      </c>
      <c r="R100" s="74">
        <v>0</v>
      </c>
      <c r="S100" s="74">
        <v>0</v>
      </c>
      <c r="T100" s="74">
        <v>0</v>
      </c>
      <c r="U100" s="74">
        <v>0</v>
      </c>
      <c r="V100" s="74">
        <v>0</v>
      </c>
      <c r="W100" s="73">
        <v>0</v>
      </c>
      <c r="X100" s="74">
        <v>0</v>
      </c>
      <c r="Y100" s="74">
        <v>0</v>
      </c>
      <c r="Z100" s="74">
        <v>0</v>
      </c>
      <c r="AA100" s="74">
        <v>0</v>
      </c>
      <c r="AB100" s="74">
        <v>0</v>
      </c>
      <c r="AC100" s="74">
        <v>0</v>
      </c>
      <c r="AD100" s="74">
        <v>0</v>
      </c>
      <c r="AE100" s="74">
        <v>0</v>
      </c>
      <c r="AF100" s="74">
        <v>0</v>
      </c>
      <c r="AG100" s="73">
        <v>0</v>
      </c>
      <c r="AH100" s="74">
        <v>0</v>
      </c>
      <c r="AI100" s="73">
        <v>1</v>
      </c>
      <c r="AJ100" s="74">
        <v>2</v>
      </c>
      <c r="AK100" s="74">
        <v>3</v>
      </c>
      <c r="AL100" s="73">
        <v>1</v>
      </c>
      <c r="AM100" s="74">
        <v>0</v>
      </c>
      <c r="AN100" s="75"/>
      <c r="AO100" s="80"/>
    </row>
    <row r="101" spans="1:41" ht="20.25" customHeight="1">
      <c r="A101" s="92">
        <v>130</v>
      </c>
      <c r="B101" s="86" t="s">
        <v>109</v>
      </c>
      <c r="C101" s="73">
        <v>1</v>
      </c>
      <c r="D101" s="74">
        <v>2</v>
      </c>
      <c r="E101" s="74">
        <v>3</v>
      </c>
      <c r="F101" s="74">
        <v>4</v>
      </c>
      <c r="G101" s="74">
        <v>5</v>
      </c>
      <c r="H101" s="74">
        <v>6</v>
      </c>
      <c r="I101" s="74">
        <v>7</v>
      </c>
      <c r="J101" s="74">
        <v>0</v>
      </c>
      <c r="K101" s="74">
        <v>9</v>
      </c>
      <c r="L101" s="74">
        <v>10</v>
      </c>
      <c r="M101" s="73">
        <v>0</v>
      </c>
      <c r="N101" s="74">
        <v>0</v>
      </c>
      <c r="O101" s="74">
        <v>0</v>
      </c>
      <c r="P101" s="74">
        <v>0</v>
      </c>
      <c r="Q101" s="74">
        <v>0</v>
      </c>
      <c r="R101" s="74">
        <v>0</v>
      </c>
      <c r="S101" s="74">
        <v>0</v>
      </c>
      <c r="T101" s="74">
        <v>0</v>
      </c>
      <c r="U101" s="74">
        <v>0</v>
      </c>
      <c r="V101" s="74">
        <v>0</v>
      </c>
      <c r="W101" s="73">
        <v>0</v>
      </c>
      <c r="X101" s="74">
        <v>0</v>
      </c>
      <c r="Y101" s="74">
        <v>0</v>
      </c>
      <c r="Z101" s="74">
        <v>0</v>
      </c>
      <c r="AA101" s="74">
        <v>0</v>
      </c>
      <c r="AB101" s="74">
        <v>0</v>
      </c>
      <c r="AC101" s="74">
        <v>0</v>
      </c>
      <c r="AD101" s="74">
        <v>0</v>
      </c>
      <c r="AE101" s="74">
        <v>0</v>
      </c>
      <c r="AF101" s="74">
        <v>0</v>
      </c>
      <c r="AG101" s="73">
        <v>1</v>
      </c>
      <c r="AH101" s="74">
        <v>2</v>
      </c>
      <c r="AI101" s="73">
        <v>1</v>
      </c>
      <c r="AJ101" s="74">
        <v>2</v>
      </c>
      <c r="AK101" s="74">
        <v>0</v>
      </c>
      <c r="AL101" s="73">
        <v>0</v>
      </c>
      <c r="AM101" s="74">
        <v>0</v>
      </c>
      <c r="AN101" s="75"/>
      <c r="AO101" s="80"/>
    </row>
    <row r="102" spans="1:41" ht="20.25" customHeight="1">
      <c r="A102" s="92">
        <v>131</v>
      </c>
      <c r="B102" s="87" t="s">
        <v>110</v>
      </c>
      <c r="C102" s="73">
        <v>1</v>
      </c>
      <c r="D102" s="74">
        <v>0</v>
      </c>
      <c r="E102" s="74">
        <v>0</v>
      </c>
      <c r="F102" s="74">
        <v>0</v>
      </c>
      <c r="G102" s="74">
        <v>0</v>
      </c>
      <c r="H102" s="74">
        <v>0</v>
      </c>
      <c r="I102" s="74">
        <v>0</v>
      </c>
      <c r="J102" s="74">
        <v>0</v>
      </c>
      <c r="K102" s="74">
        <v>0</v>
      </c>
      <c r="L102" s="74">
        <v>0</v>
      </c>
      <c r="M102" s="73">
        <v>0</v>
      </c>
      <c r="N102" s="74">
        <v>0</v>
      </c>
      <c r="O102" s="74">
        <v>0</v>
      </c>
      <c r="P102" s="74">
        <v>0</v>
      </c>
      <c r="Q102" s="74">
        <v>0</v>
      </c>
      <c r="R102" s="74">
        <v>0</v>
      </c>
      <c r="S102" s="74">
        <v>0</v>
      </c>
      <c r="T102" s="74">
        <v>0</v>
      </c>
      <c r="U102" s="74">
        <v>0</v>
      </c>
      <c r="V102" s="74">
        <v>0</v>
      </c>
      <c r="W102" s="73">
        <v>0</v>
      </c>
      <c r="X102" s="74">
        <v>0</v>
      </c>
      <c r="Y102" s="74">
        <v>0</v>
      </c>
      <c r="Z102" s="74">
        <v>0</v>
      </c>
      <c r="AA102" s="74">
        <v>0</v>
      </c>
      <c r="AB102" s="74">
        <v>0</v>
      </c>
      <c r="AC102" s="74">
        <v>0</v>
      </c>
      <c r="AD102" s="74">
        <v>0</v>
      </c>
      <c r="AE102" s="74">
        <v>0</v>
      </c>
      <c r="AF102" s="74">
        <v>0</v>
      </c>
      <c r="AG102" s="73">
        <v>0</v>
      </c>
      <c r="AH102" s="74">
        <v>0</v>
      </c>
      <c r="AI102" s="73">
        <v>0</v>
      </c>
      <c r="AJ102" s="74">
        <v>0</v>
      </c>
      <c r="AK102" s="74">
        <v>3</v>
      </c>
      <c r="AL102" s="73">
        <v>0</v>
      </c>
      <c r="AM102" s="74">
        <v>0</v>
      </c>
      <c r="AN102" s="75"/>
      <c r="AO102" s="80"/>
    </row>
    <row r="103" spans="1:41" ht="20.25" customHeight="1">
      <c r="A103" s="92">
        <v>132</v>
      </c>
      <c r="B103" s="89" t="s">
        <v>111</v>
      </c>
      <c r="C103" s="73">
        <v>1</v>
      </c>
      <c r="D103" s="74">
        <v>0</v>
      </c>
      <c r="E103" s="74">
        <v>3</v>
      </c>
      <c r="F103" s="74">
        <v>4</v>
      </c>
      <c r="G103" s="74">
        <v>0</v>
      </c>
      <c r="H103" s="74">
        <v>0</v>
      </c>
      <c r="I103" s="74">
        <v>0</v>
      </c>
      <c r="J103" s="74">
        <v>0</v>
      </c>
      <c r="K103" s="74">
        <v>0</v>
      </c>
      <c r="L103" s="74">
        <v>0</v>
      </c>
      <c r="M103" s="73">
        <v>0</v>
      </c>
      <c r="N103" s="74">
        <v>2</v>
      </c>
      <c r="O103" s="74">
        <v>0</v>
      </c>
      <c r="P103" s="74">
        <v>0</v>
      </c>
      <c r="Q103" s="74">
        <v>0</v>
      </c>
      <c r="R103" s="74">
        <v>0</v>
      </c>
      <c r="S103" s="74">
        <v>7</v>
      </c>
      <c r="T103" s="74">
        <v>0</v>
      </c>
      <c r="U103" s="74">
        <v>9</v>
      </c>
      <c r="V103" s="74">
        <v>10</v>
      </c>
      <c r="W103" s="73">
        <v>0</v>
      </c>
      <c r="X103" s="74">
        <v>2</v>
      </c>
      <c r="Y103" s="74">
        <v>0</v>
      </c>
      <c r="Z103" s="74">
        <v>0</v>
      </c>
      <c r="AA103" s="74">
        <v>0</v>
      </c>
      <c r="AB103" s="74">
        <v>0</v>
      </c>
      <c r="AC103" s="74">
        <v>7</v>
      </c>
      <c r="AD103" s="74">
        <v>0</v>
      </c>
      <c r="AE103" s="74">
        <v>9</v>
      </c>
      <c r="AF103" s="74">
        <v>10</v>
      </c>
      <c r="AG103" s="73">
        <v>1</v>
      </c>
      <c r="AH103" s="74">
        <v>2</v>
      </c>
      <c r="AI103" s="73">
        <v>0</v>
      </c>
      <c r="AJ103" s="74">
        <v>0</v>
      </c>
      <c r="AK103" s="74">
        <v>3</v>
      </c>
      <c r="AL103" s="73">
        <v>0</v>
      </c>
      <c r="AM103" s="74">
        <v>0</v>
      </c>
      <c r="AN103" s="75"/>
      <c r="AO103" s="80"/>
    </row>
    <row r="104" spans="1:41" ht="20.25" customHeight="1">
      <c r="A104" s="92">
        <v>133</v>
      </c>
      <c r="B104" s="87" t="s">
        <v>113</v>
      </c>
      <c r="C104" s="73">
        <v>1</v>
      </c>
      <c r="D104" s="74">
        <v>0</v>
      </c>
      <c r="E104" s="74">
        <v>3</v>
      </c>
      <c r="F104" s="74">
        <v>0</v>
      </c>
      <c r="G104" s="74">
        <v>5</v>
      </c>
      <c r="H104" s="74">
        <v>0</v>
      </c>
      <c r="I104" s="74">
        <v>0</v>
      </c>
      <c r="J104" s="74">
        <v>0</v>
      </c>
      <c r="K104" s="74">
        <v>9</v>
      </c>
      <c r="L104" s="74">
        <v>0</v>
      </c>
      <c r="M104" s="73">
        <v>0</v>
      </c>
      <c r="N104" s="74">
        <v>0</v>
      </c>
      <c r="O104" s="74">
        <v>0</v>
      </c>
      <c r="P104" s="74">
        <v>0</v>
      </c>
      <c r="Q104" s="74">
        <v>0</v>
      </c>
      <c r="R104" s="74">
        <v>0</v>
      </c>
      <c r="S104" s="74">
        <v>0</v>
      </c>
      <c r="T104" s="74">
        <v>0</v>
      </c>
      <c r="U104" s="74">
        <v>0</v>
      </c>
      <c r="V104" s="74">
        <v>0</v>
      </c>
      <c r="W104" s="73">
        <v>0</v>
      </c>
      <c r="X104" s="74">
        <v>0</v>
      </c>
      <c r="Y104" s="74">
        <v>0</v>
      </c>
      <c r="Z104" s="74">
        <v>0</v>
      </c>
      <c r="AA104" s="74">
        <v>0</v>
      </c>
      <c r="AB104" s="74">
        <v>0</v>
      </c>
      <c r="AC104" s="74">
        <v>0</v>
      </c>
      <c r="AD104" s="74">
        <v>0</v>
      </c>
      <c r="AE104" s="74">
        <v>0</v>
      </c>
      <c r="AF104" s="74">
        <v>0</v>
      </c>
      <c r="AG104" s="73">
        <v>0</v>
      </c>
      <c r="AH104" s="74">
        <v>0</v>
      </c>
      <c r="AI104" s="73">
        <v>1</v>
      </c>
      <c r="AJ104" s="74">
        <v>2</v>
      </c>
      <c r="AK104" s="74">
        <v>0</v>
      </c>
      <c r="AL104" s="73">
        <v>0</v>
      </c>
      <c r="AM104" s="74">
        <v>0</v>
      </c>
      <c r="AN104" s="75"/>
      <c r="AO104" s="80"/>
    </row>
    <row r="105" spans="1:41" ht="20.25" customHeight="1">
      <c r="A105" s="92">
        <v>134</v>
      </c>
      <c r="B105" s="88" t="s">
        <v>114</v>
      </c>
      <c r="C105" s="73">
        <v>1</v>
      </c>
      <c r="D105" s="74">
        <v>0</v>
      </c>
      <c r="E105" s="74">
        <v>0</v>
      </c>
      <c r="F105" s="74">
        <v>0</v>
      </c>
      <c r="G105" s="74">
        <v>0</v>
      </c>
      <c r="H105" s="74">
        <v>0</v>
      </c>
      <c r="I105" s="74">
        <v>0</v>
      </c>
      <c r="J105" s="74">
        <v>0</v>
      </c>
      <c r="K105" s="74">
        <v>0</v>
      </c>
      <c r="L105" s="74">
        <v>0</v>
      </c>
      <c r="M105" s="73">
        <v>0</v>
      </c>
      <c r="N105" s="74">
        <v>2</v>
      </c>
      <c r="O105" s="74">
        <v>3</v>
      </c>
      <c r="P105" s="74">
        <v>4</v>
      </c>
      <c r="Q105" s="74">
        <v>0</v>
      </c>
      <c r="R105" s="74">
        <v>0</v>
      </c>
      <c r="S105" s="74">
        <v>7</v>
      </c>
      <c r="T105" s="74">
        <v>0</v>
      </c>
      <c r="U105" s="74">
        <v>9</v>
      </c>
      <c r="V105" s="74">
        <v>10</v>
      </c>
      <c r="W105" s="73">
        <v>0</v>
      </c>
      <c r="X105" s="74">
        <v>2</v>
      </c>
      <c r="Y105" s="74">
        <v>3</v>
      </c>
      <c r="Z105" s="74">
        <v>4</v>
      </c>
      <c r="AA105" s="74">
        <v>0</v>
      </c>
      <c r="AB105" s="74">
        <v>0</v>
      </c>
      <c r="AC105" s="74">
        <v>7</v>
      </c>
      <c r="AD105" s="74">
        <v>0</v>
      </c>
      <c r="AE105" s="74">
        <v>9</v>
      </c>
      <c r="AF105" s="74">
        <v>10</v>
      </c>
      <c r="AG105" s="73">
        <v>1</v>
      </c>
      <c r="AH105" s="74">
        <v>2</v>
      </c>
      <c r="AI105" s="73">
        <v>1</v>
      </c>
      <c r="AJ105" s="74">
        <v>2</v>
      </c>
      <c r="AK105" s="74">
        <v>3</v>
      </c>
      <c r="AL105" s="73">
        <v>0</v>
      </c>
      <c r="AM105" s="74">
        <v>0</v>
      </c>
      <c r="AN105" s="75"/>
      <c r="AO105" s="80"/>
    </row>
    <row r="106" spans="1:41" s="132" customFormat="1" ht="20.25" customHeight="1">
      <c r="A106" s="133">
        <v>136</v>
      </c>
      <c r="B106" s="89" t="s">
        <v>116</v>
      </c>
      <c r="C106" s="129">
        <v>1</v>
      </c>
      <c r="D106" s="130">
        <v>0</v>
      </c>
      <c r="E106" s="130">
        <v>0</v>
      </c>
      <c r="F106" s="130">
        <v>0</v>
      </c>
      <c r="G106" s="130">
        <v>0</v>
      </c>
      <c r="H106" s="130">
        <v>0</v>
      </c>
      <c r="I106" s="130">
        <v>0</v>
      </c>
      <c r="J106" s="130">
        <v>0</v>
      </c>
      <c r="K106" s="130">
        <v>0</v>
      </c>
      <c r="L106" s="130">
        <v>0</v>
      </c>
      <c r="M106" s="129">
        <v>0</v>
      </c>
      <c r="N106" s="130">
        <v>2</v>
      </c>
      <c r="O106" s="130">
        <v>0</v>
      </c>
      <c r="P106" s="130">
        <v>0</v>
      </c>
      <c r="Q106" s="130">
        <v>0</v>
      </c>
      <c r="R106" s="130">
        <v>0</v>
      </c>
      <c r="S106" s="130">
        <v>7</v>
      </c>
      <c r="T106" s="130">
        <v>0</v>
      </c>
      <c r="U106" s="130">
        <v>9</v>
      </c>
      <c r="V106" s="130">
        <v>10</v>
      </c>
      <c r="W106" s="129">
        <v>0</v>
      </c>
      <c r="X106" s="130">
        <v>2</v>
      </c>
      <c r="Y106" s="130">
        <v>0</v>
      </c>
      <c r="Z106" s="130">
        <v>0</v>
      </c>
      <c r="AA106" s="130">
        <v>0</v>
      </c>
      <c r="AB106" s="130">
        <v>0</v>
      </c>
      <c r="AC106" s="130">
        <v>7</v>
      </c>
      <c r="AD106" s="130">
        <v>0</v>
      </c>
      <c r="AE106" s="130">
        <v>9</v>
      </c>
      <c r="AF106" s="130">
        <v>10</v>
      </c>
      <c r="AG106" s="129">
        <v>1</v>
      </c>
      <c r="AH106" s="130">
        <v>2</v>
      </c>
      <c r="AI106" s="129">
        <v>0</v>
      </c>
      <c r="AJ106" s="130">
        <v>0</v>
      </c>
      <c r="AK106" s="130">
        <v>0</v>
      </c>
      <c r="AL106" s="129">
        <v>0</v>
      </c>
      <c r="AM106" s="130">
        <v>0</v>
      </c>
      <c r="AN106" s="109"/>
      <c r="AO106" s="131" t="s">
        <v>3330</v>
      </c>
    </row>
    <row r="107" spans="1:41" ht="20.25" customHeight="1">
      <c r="A107" s="92">
        <v>137</v>
      </c>
      <c r="B107" s="86" t="s">
        <v>117</v>
      </c>
      <c r="C107" s="73">
        <v>1</v>
      </c>
      <c r="D107" s="74">
        <v>0</v>
      </c>
      <c r="E107" s="74">
        <v>3</v>
      </c>
      <c r="F107" s="74">
        <v>4</v>
      </c>
      <c r="G107" s="74">
        <v>0</v>
      </c>
      <c r="H107" s="74">
        <v>0</v>
      </c>
      <c r="I107" s="74">
        <v>0</v>
      </c>
      <c r="J107" s="74">
        <v>0</v>
      </c>
      <c r="K107" s="74">
        <v>0</v>
      </c>
      <c r="L107" s="74">
        <v>0</v>
      </c>
      <c r="M107" s="73">
        <v>0</v>
      </c>
      <c r="N107" s="74">
        <v>2</v>
      </c>
      <c r="O107" s="74">
        <v>0</v>
      </c>
      <c r="P107" s="74">
        <v>0</v>
      </c>
      <c r="Q107" s="74">
        <v>0</v>
      </c>
      <c r="R107" s="74">
        <v>0</v>
      </c>
      <c r="S107" s="74">
        <v>7</v>
      </c>
      <c r="T107" s="74">
        <v>0</v>
      </c>
      <c r="U107" s="74">
        <v>9</v>
      </c>
      <c r="V107" s="74">
        <v>10</v>
      </c>
      <c r="W107" s="73">
        <v>0</v>
      </c>
      <c r="X107" s="74">
        <v>2</v>
      </c>
      <c r="Y107" s="74">
        <v>3</v>
      </c>
      <c r="Z107" s="74">
        <v>4</v>
      </c>
      <c r="AA107" s="74">
        <v>0</v>
      </c>
      <c r="AB107" s="74">
        <v>0</v>
      </c>
      <c r="AC107" s="74">
        <v>7</v>
      </c>
      <c r="AD107" s="74">
        <v>0</v>
      </c>
      <c r="AE107" s="74">
        <v>9</v>
      </c>
      <c r="AF107" s="74">
        <v>10</v>
      </c>
      <c r="AG107" s="73">
        <v>1</v>
      </c>
      <c r="AH107" s="74">
        <v>2</v>
      </c>
      <c r="AI107" s="73">
        <v>1</v>
      </c>
      <c r="AJ107" s="74">
        <v>2</v>
      </c>
      <c r="AK107" s="74">
        <v>0</v>
      </c>
      <c r="AL107" s="73">
        <v>1</v>
      </c>
      <c r="AM107" s="74">
        <v>0</v>
      </c>
      <c r="AN107" s="75"/>
      <c r="AO107" s="80"/>
    </row>
    <row r="108" spans="1:41" ht="20.25" customHeight="1">
      <c r="A108" s="92">
        <v>138</v>
      </c>
      <c r="B108" s="86" t="s">
        <v>118</v>
      </c>
      <c r="C108" s="73">
        <v>1</v>
      </c>
      <c r="D108" s="74">
        <v>0</v>
      </c>
      <c r="E108" s="74">
        <v>3</v>
      </c>
      <c r="F108" s="74">
        <v>4</v>
      </c>
      <c r="G108" s="74">
        <v>5</v>
      </c>
      <c r="H108" s="74">
        <v>0</v>
      </c>
      <c r="I108" s="74">
        <v>0</v>
      </c>
      <c r="J108" s="74">
        <v>0</v>
      </c>
      <c r="K108" s="74">
        <v>0</v>
      </c>
      <c r="L108" s="74">
        <v>0</v>
      </c>
      <c r="M108" s="73">
        <v>0</v>
      </c>
      <c r="N108" s="74">
        <v>2</v>
      </c>
      <c r="O108" s="74">
        <v>0</v>
      </c>
      <c r="P108" s="74">
        <v>0</v>
      </c>
      <c r="Q108" s="74">
        <v>0</v>
      </c>
      <c r="R108" s="74">
        <v>0</v>
      </c>
      <c r="S108" s="74">
        <v>7</v>
      </c>
      <c r="T108" s="74">
        <v>0</v>
      </c>
      <c r="U108" s="74">
        <v>0</v>
      </c>
      <c r="V108" s="74">
        <v>0</v>
      </c>
      <c r="W108" s="73">
        <v>0</v>
      </c>
      <c r="X108" s="74">
        <v>0</v>
      </c>
      <c r="Y108" s="74">
        <v>0</v>
      </c>
      <c r="Z108" s="74">
        <v>0</v>
      </c>
      <c r="AA108" s="74">
        <v>0</v>
      </c>
      <c r="AB108" s="74">
        <v>0</v>
      </c>
      <c r="AC108" s="74">
        <v>0</v>
      </c>
      <c r="AD108" s="74">
        <v>0</v>
      </c>
      <c r="AE108" s="74">
        <v>0</v>
      </c>
      <c r="AF108" s="74">
        <v>0</v>
      </c>
      <c r="AG108" s="73">
        <v>1</v>
      </c>
      <c r="AH108" s="74">
        <v>2</v>
      </c>
      <c r="AI108" s="73">
        <v>0</v>
      </c>
      <c r="AJ108" s="74">
        <v>0</v>
      </c>
      <c r="AK108" s="74">
        <v>3</v>
      </c>
      <c r="AL108" s="73">
        <v>0</v>
      </c>
      <c r="AM108" s="74">
        <v>0</v>
      </c>
      <c r="AN108" s="75"/>
      <c r="AO108" s="80"/>
    </row>
    <row r="109" spans="1:41" s="132" customFormat="1" ht="20.25" customHeight="1">
      <c r="A109" s="133">
        <v>139</v>
      </c>
      <c r="B109" s="86" t="s">
        <v>119</v>
      </c>
      <c r="C109" s="129">
        <v>1</v>
      </c>
      <c r="D109" s="130">
        <v>2</v>
      </c>
      <c r="E109" s="130">
        <v>3</v>
      </c>
      <c r="F109" s="130">
        <v>4</v>
      </c>
      <c r="G109" s="130">
        <v>0</v>
      </c>
      <c r="H109" s="130">
        <v>0</v>
      </c>
      <c r="I109" s="130">
        <v>7</v>
      </c>
      <c r="J109" s="130">
        <v>8</v>
      </c>
      <c r="K109" s="130">
        <v>0</v>
      </c>
      <c r="L109" s="130">
        <v>10</v>
      </c>
      <c r="M109" s="129">
        <v>0</v>
      </c>
      <c r="N109" s="130">
        <v>0</v>
      </c>
      <c r="O109" s="130">
        <v>0</v>
      </c>
      <c r="P109" s="130">
        <v>0</v>
      </c>
      <c r="Q109" s="130">
        <v>0</v>
      </c>
      <c r="R109" s="130">
        <v>0</v>
      </c>
      <c r="S109" s="130">
        <v>0</v>
      </c>
      <c r="T109" s="130">
        <v>0</v>
      </c>
      <c r="U109" s="130">
        <v>0</v>
      </c>
      <c r="V109" s="130">
        <v>0</v>
      </c>
      <c r="W109" s="129">
        <v>0</v>
      </c>
      <c r="X109" s="130">
        <v>2</v>
      </c>
      <c r="Y109" s="130">
        <v>3</v>
      </c>
      <c r="Z109" s="130">
        <v>4</v>
      </c>
      <c r="AA109" s="130">
        <v>0</v>
      </c>
      <c r="AB109" s="130">
        <v>0</v>
      </c>
      <c r="AC109" s="130">
        <v>7</v>
      </c>
      <c r="AD109" s="130">
        <v>8</v>
      </c>
      <c r="AE109" s="130">
        <v>0</v>
      </c>
      <c r="AF109" s="130">
        <v>10</v>
      </c>
      <c r="AG109" s="129">
        <v>1</v>
      </c>
      <c r="AH109" s="130">
        <v>2</v>
      </c>
      <c r="AI109" s="129">
        <v>1</v>
      </c>
      <c r="AJ109" s="130">
        <v>2</v>
      </c>
      <c r="AK109" s="130">
        <v>0</v>
      </c>
      <c r="AL109" s="129">
        <v>1</v>
      </c>
      <c r="AM109" s="130">
        <v>0</v>
      </c>
      <c r="AN109" s="109"/>
      <c r="AO109" s="131" t="s">
        <v>3329</v>
      </c>
    </row>
    <row r="110" spans="1:41" ht="20.25" customHeight="1">
      <c r="A110" s="92">
        <v>140</v>
      </c>
      <c r="B110" s="86" t="s">
        <v>120</v>
      </c>
      <c r="C110" s="73">
        <v>1</v>
      </c>
      <c r="D110" s="74">
        <v>2</v>
      </c>
      <c r="E110" s="74">
        <v>3</v>
      </c>
      <c r="F110" s="74">
        <v>4</v>
      </c>
      <c r="G110" s="74">
        <v>0</v>
      </c>
      <c r="H110" s="74">
        <v>0</v>
      </c>
      <c r="I110" s="74">
        <v>7</v>
      </c>
      <c r="J110" s="74">
        <v>0</v>
      </c>
      <c r="K110" s="74">
        <v>0</v>
      </c>
      <c r="L110" s="74">
        <v>10</v>
      </c>
      <c r="M110" s="73">
        <v>0</v>
      </c>
      <c r="N110" s="74">
        <v>0</v>
      </c>
      <c r="O110" s="74">
        <v>0</v>
      </c>
      <c r="P110" s="74">
        <v>0</v>
      </c>
      <c r="Q110" s="74">
        <v>0</v>
      </c>
      <c r="R110" s="74">
        <v>0</v>
      </c>
      <c r="S110" s="74">
        <v>0</v>
      </c>
      <c r="T110" s="74">
        <v>0</v>
      </c>
      <c r="U110" s="74">
        <v>0</v>
      </c>
      <c r="V110" s="74">
        <v>0</v>
      </c>
      <c r="W110" s="73">
        <v>0</v>
      </c>
      <c r="X110" s="74">
        <v>0</v>
      </c>
      <c r="Y110" s="74">
        <v>0</v>
      </c>
      <c r="Z110" s="74">
        <v>0</v>
      </c>
      <c r="AA110" s="74">
        <v>0</v>
      </c>
      <c r="AB110" s="74">
        <v>0</v>
      </c>
      <c r="AC110" s="74">
        <v>0</v>
      </c>
      <c r="AD110" s="74">
        <v>0</v>
      </c>
      <c r="AE110" s="74">
        <v>0</v>
      </c>
      <c r="AF110" s="74">
        <v>0</v>
      </c>
      <c r="AG110" s="73">
        <v>1</v>
      </c>
      <c r="AH110" s="74">
        <v>2</v>
      </c>
      <c r="AI110" s="73">
        <v>0</v>
      </c>
      <c r="AJ110" s="74">
        <v>2</v>
      </c>
      <c r="AK110" s="74">
        <v>3</v>
      </c>
      <c r="AL110" s="73">
        <v>1</v>
      </c>
      <c r="AM110" s="74">
        <v>0</v>
      </c>
      <c r="AN110" s="75"/>
      <c r="AO110" s="80"/>
    </row>
    <row r="111" spans="1:41" ht="20.25" customHeight="1">
      <c r="A111" s="92">
        <v>141</v>
      </c>
      <c r="B111" s="86" t="s">
        <v>121</v>
      </c>
      <c r="C111" s="73">
        <v>1</v>
      </c>
      <c r="D111" s="74">
        <v>2</v>
      </c>
      <c r="E111" s="74">
        <v>3</v>
      </c>
      <c r="F111" s="74">
        <v>4</v>
      </c>
      <c r="G111" s="74">
        <v>5</v>
      </c>
      <c r="H111" s="74">
        <v>6</v>
      </c>
      <c r="I111" s="74">
        <v>7</v>
      </c>
      <c r="J111" s="74">
        <v>8</v>
      </c>
      <c r="K111" s="74">
        <v>9</v>
      </c>
      <c r="L111" s="74">
        <v>10</v>
      </c>
      <c r="M111" s="73">
        <v>0</v>
      </c>
      <c r="N111" s="74">
        <v>0</v>
      </c>
      <c r="O111" s="74">
        <v>0</v>
      </c>
      <c r="P111" s="74">
        <v>0</v>
      </c>
      <c r="Q111" s="74">
        <v>0</v>
      </c>
      <c r="R111" s="74">
        <v>0</v>
      </c>
      <c r="S111" s="74">
        <v>0</v>
      </c>
      <c r="T111" s="74">
        <v>0</v>
      </c>
      <c r="U111" s="74">
        <v>0</v>
      </c>
      <c r="V111" s="74">
        <v>0</v>
      </c>
      <c r="W111" s="73">
        <v>0</v>
      </c>
      <c r="X111" s="74">
        <v>0</v>
      </c>
      <c r="Y111" s="74">
        <v>0</v>
      </c>
      <c r="Z111" s="74">
        <v>0</v>
      </c>
      <c r="AA111" s="74">
        <v>0</v>
      </c>
      <c r="AB111" s="74">
        <v>0</v>
      </c>
      <c r="AC111" s="74">
        <v>0</v>
      </c>
      <c r="AD111" s="74">
        <v>0</v>
      </c>
      <c r="AE111" s="74">
        <v>0</v>
      </c>
      <c r="AF111" s="74">
        <v>0</v>
      </c>
      <c r="AG111" s="73">
        <v>0</v>
      </c>
      <c r="AH111" s="74">
        <v>0</v>
      </c>
      <c r="AI111" s="73">
        <v>0</v>
      </c>
      <c r="AJ111" s="74">
        <v>0</v>
      </c>
      <c r="AK111" s="74">
        <v>0</v>
      </c>
      <c r="AL111" s="73">
        <v>0</v>
      </c>
      <c r="AM111" s="74">
        <v>0</v>
      </c>
      <c r="AN111" s="75"/>
      <c r="AO111" s="80"/>
    </row>
    <row r="112" spans="1:41" ht="20.25" customHeight="1">
      <c r="A112" s="92">
        <v>142</v>
      </c>
      <c r="B112" s="97" t="s">
        <v>122</v>
      </c>
      <c r="C112" s="73">
        <v>1</v>
      </c>
      <c r="D112" s="74">
        <v>0</v>
      </c>
      <c r="E112" s="74">
        <v>3</v>
      </c>
      <c r="F112" s="74">
        <v>4</v>
      </c>
      <c r="G112" s="74">
        <v>0</v>
      </c>
      <c r="H112" s="74">
        <v>0</v>
      </c>
      <c r="I112" s="74">
        <v>0</v>
      </c>
      <c r="J112" s="74">
        <v>0</v>
      </c>
      <c r="K112" s="74">
        <v>0</v>
      </c>
      <c r="L112" s="74">
        <v>0</v>
      </c>
      <c r="M112" s="73">
        <v>0</v>
      </c>
      <c r="N112" s="74">
        <v>2</v>
      </c>
      <c r="O112" s="74">
        <v>0</v>
      </c>
      <c r="P112" s="74">
        <v>0</v>
      </c>
      <c r="Q112" s="74">
        <v>5</v>
      </c>
      <c r="R112" s="74">
        <v>6</v>
      </c>
      <c r="S112" s="74">
        <v>7</v>
      </c>
      <c r="T112" s="74">
        <v>8</v>
      </c>
      <c r="U112" s="74">
        <v>9</v>
      </c>
      <c r="V112" s="74">
        <v>10</v>
      </c>
      <c r="W112" s="73">
        <v>0</v>
      </c>
      <c r="X112" s="74">
        <v>2</v>
      </c>
      <c r="Y112" s="74">
        <v>0</v>
      </c>
      <c r="Z112" s="74">
        <v>0</v>
      </c>
      <c r="AA112" s="74">
        <v>5</v>
      </c>
      <c r="AB112" s="74">
        <v>6</v>
      </c>
      <c r="AC112" s="74">
        <v>7</v>
      </c>
      <c r="AD112" s="74">
        <v>8</v>
      </c>
      <c r="AE112" s="74">
        <v>9</v>
      </c>
      <c r="AF112" s="74">
        <v>0</v>
      </c>
      <c r="AG112" s="73">
        <v>1</v>
      </c>
      <c r="AH112" s="74">
        <v>2</v>
      </c>
      <c r="AI112" s="73">
        <v>0</v>
      </c>
      <c r="AJ112" s="74">
        <v>0</v>
      </c>
      <c r="AK112" s="74">
        <v>3</v>
      </c>
      <c r="AL112" s="73">
        <v>0</v>
      </c>
      <c r="AM112" s="74">
        <v>0</v>
      </c>
      <c r="AN112" s="75"/>
      <c r="AO112" s="80"/>
    </row>
    <row r="113" spans="1:41" ht="20.25" customHeight="1">
      <c r="A113" s="92">
        <v>143</v>
      </c>
      <c r="B113" s="86" t="s">
        <v>123</v>
      </c>
      <c r="C113" s="73">
        <v>1</v>
      </c>
      <c r="D113" s="74">
        <v>2</v>
      </c>
      <c r="E113" s="74">
        <v>0</v>
      </c>
      <c r="F113" s="74">
        <v>4</v>
      </c>
      <c r="G113" s="74">
        <v>0</v>
      </c>
      <c r="H113" s="74">
        <v>6</v>
      </c>
      <c r="I113" s="74">
        <v>7</v>
      </c>
      <c r="J113" s="74">
        <v>8</v>
      </c>
      <c r="K113" s="74">
        <v>0</v>
      </c>
      <c r="L113" s="74">
        <v>10</v>
      </c>
      <c r="M113" s="73">
        <v>0</v>
      </c>
      <c r="N113" s="74">
        <v>0</v>
      </c>
      <c r="O113" s="74">
        <v>0</v>
      </c>
      <c r="P113" s="74">
        <v>0</v>
      </c>
      <c r="Q113" s="74">
        <v>0</v>
      </c>
      <c r="R113" s="74">
        <v>0</v>
      </c>
      <c r="S113" s="74">
        <v>0</v>
      </c>
      <c r="T113" s="74">
        <v>0</v>
      </c>
      <c r="U113" s="74">
        <v>0</v>
      </c>
      <c r="V113" s="74">
        <v>0</v>
      </c>
      <c r="W113" s="73">
        <v>0</v>
      </c>
      <c r="X113" s="74">
        <v>0</v>
      </c>
      <c r="Y113" s="74">
        <v>0</v>
      </c>
      <c r="Z113" s="74">
        <v>0</v>
      </c>
      <c r="AA113" s="74">
        <v>0</v>
      </c>
      <c r="AB113" s="74">
        <v>0</v>
      </c>
      <c r="AC113" s="74">
        <v>0</v>
      </c>
      <c r="AD113" s="74">
        <v>0</v>
      </c>
      <c r="AE113" s="74">
        <v>0</v>
      </c>
      <c r="AF113" s="74">
        <v>0</v>
      </c>
      <c r="AG113" s="73">
        <v>0</v>
      </c>
      <c r="AH113" s="74">
        <v>0</v>
      </c>
      <c r="AI113" s="73">
        <v>0</v>
      </c>
      <c r="AJ113" s="74">
        <v>0</v>
      </c>
      <c r="AK113" s="74">
        <v>3</v>
      </c>
      <c r="AL113" s="73">
        <v>0</v>
      </c>
      <c r="AM113" s="74">
        <v>0</v>
      </c>
      <c r="AN113" s="75"/>
      <c r="AO113" s="80"/>
    </row>
    <row r="114" spans="1:41" ht="20.25" customHeight="1">
      <c r="A114" s="92">
        <v>144</v>
      </c>
      <c r="B114" s="86" t="s">
        <v>124</v>
      </c>
      <c r="C114" s="73">
        <v>1</v>
      </c>
      <c r="D114" s="74">
        <v>2</v>
      </c>
      <c r="E114" s="74">
        <v>0</v>
      </c>
      <c r="F114" s="74">
        <v>4</v>
      </c>
      <c r="G114" s="74">
        <v>0</v>
      </c>
      <c r="H114" s="74">
        <v>0</v>
      </c>
      <c r="I114" s="74">
        <v>7</v>
      </c>
      <c r="J114" s="74">
        <v>0</v>
      </c>
      <c r="K114" s="74">
        <v>0</v>
      </c>
      <c r="L114" s="74">
        <v>10</v>
      </c>
      <c r="M114" s="73">
        <v>0</v>
      </c>
      <c r="N114" s="74">
        <v>0</v>
      </c>
      <c r="O114" s="74">
        <v>0</v>
      </c>
      <c r="P114" s="74">
        <v>0</v>
      </c>
      <c r="Q114" s="74">
        <v>0</v>
      </c>
      <c r="R114" s="74">
        <v>0</v>
      </c>
      <c r="S114" s="74">
        <v>0</v>
      </c>
      <c r="T114" s="74">
        <v>0</v>
      </c>
      <c r="U114" s="74">
        <v>0</v>
      </c>
      <c r="V114" s="74">
        <v>0</v>
      </c>
      <c r="W114" s="73">
        <v>0</v>
      </c>
      <c r="X114" s="74">
        <v>0</v>
      </c>
      <c r="Y114" s="74">
        <v>0</v>
      </c>
      <c r="Z114" s="74">
        <v>0</v>
      </c>
      <c r="AA114" s="74">
        <v>0</v>
      </c>
      <c r="AB114" s="74">
        <v>0</v>
      </c>
      <c r="AC114" s="74">
        <v>0</v>
      </c>
      <c r="AD114" s="74">
        <v>0</v>
      </c>
      <c r="AE114" s="74">
        <v>0</v>
      </c>
      <c r="AF114" s="74">
        <v>0</v>
      </c>
      <c r="AG114" s="73">
        <v>0</v>
      </c>
      <c r="AH114" s="74">
        <v>2</v>
      </c>
      <c r="AI114" s="73">
        <v>0</v>
      </c>
      <c r="AJ114" s="74">
        <v>0</v>
      </c>
      <c r="AK114" s="74">
        <v>3</v>
      </c>
      <c r="AL114" s="73">
        <v>1</v>
      </c>
      <c r="AM114" s="74">
        <v>0</v>
      </c>
      <c r="AN114" s="75"/>
      <c r="AO114" s="80"/>
    </row>
    <row r="115" spans="1:41" ht="20.25" customHeight="1">
      <c r="A115" s="92">
        <v>145</v>
      </c>
      <c r="B115" s="86" t="s">
        <v>125</v>
      </c>
      <c r="C115" s="73">
        <v>1</v>
      </c>
      <c r="D115" s="74">
        <v>0</v>
      </c>
      <c r="E115" s="74">
        <v>0</v>
      </c>
      <c r="F115" s="74">
        <v>0</v>
      </c>
      <c r="G115" s="74">
        <v>0</v>
      </c>
      <c r="H115" s="74">
        <v>0</v>
      </c>
      <c r="I115" s="74">
        <v>0</v>
      </c>
      <c r="J115" s="74">
        <v>0</v>
      </c>
      <c r="K115" s="74">
        <v>0</v>
      </c>
      <c r="L115" s="74">
        <v>0</v>
      </c>
      <c r="M115" s="73">
        <v>0</v>
      </c>
      <c r="N115" s="74">
        <v>2</v>
      </c>
      <c r="O115" s="74">
        <v>0</v>
      </c>
      <c r="P115" s="74">
        <v>0</v>
      </c>
      <c r="Q115" s="74">
        <v>0</v>
      </c>
      <c r="R115" s="74">
        <v>0</v>
      </c>
      <c r="S115" s="74">
        <v>7</v>
      </c>
      <c r="T115" s="74">
        <v>8</v>
      </c>
      <c r="U115" s="74">
        <v>9</v>
      </c>
      <c r="V115" s="74">
        <v>10</v>
      </c>
      <c r="W115" s="73">
        <v>0</v>
      </c>
      <c r="X115" s="74">
        <v>0</v>
      </c>
      <c r="Y115" s="74">
        <v>0</v>
      </c>
      <c r="Z115" s="74">
        <v>0</v>
      </c>
      <c r="AA115" s="74">
        <v>0</v>
      </c>
      <c r="AB115" s="74">
        <v>0</v>
      </c>
      <c r="AC115" s="74">
        <v>0</v>
      </c>
      <c r="AD115" s="74">
        <v>0</v>
      </c>
      <c r="AE115" s="74">
        <v>0</v>
      </c>
      <c r="AF115" s="74">
        <v>0</v>
      </c>
      <c r="AG115" s="73">
        <v>1</v>
      </c>
      <c r="AH115" s="74">
        <v>2</v>
      </c>
      <c r="AI115" s="73">
        <v>0</v>
      </c>
      <c r="AJ115" s="74">
        <v>0</v>
      </c>
      <c r="AK115" s="74">
        <v>3</v>
      </c>
      <c r="AL115" s="73">
        <v>0</v>
      </c>
      <c r="AM115" s="74">
        <v>0</v>
      </c>
      <c r="AN115" s="75"/>
      <c r="AO115" s="80"/>
    </row>
    <row r="116" spans="1:41" ht="20.25" customHeight="1">
      <c r="A116" s="92">
        <v>147</v>
      </c>
      <c r="B116" s="86" t="s">
        <v>126</v>
      </c>
      <c r="C116" s="73">
        <v>1</v>
      </c>
      <c r="D116" s="74">
        <v>2</v>
      </c>
      <c r="E116" s="74">
        <v>3</v>
      </c>
      <c r="F116" s="74">
        <v>4</v>
      </c>
      <c r="G116" s="74">
        <v>5</v>
      </c>
      <c r="H116" s="74">
        <v>6</v>
      </c>
      <c r="I116" s="74">
        <v>7</v>
      </c>
      <c r="J116" s="74">
        <v>8</v>
      </c>
      <c r="K116" s="74">
        <v>9</v>
      </c>
      <c r="L116" s="74">
        <v>10</v>
      </c>
      <c r="M116" s="73">
        <v>0</v>
      </c>
      <c r="N116" s="74">
        <v>0</v>
      </c>
      <c r="O116" s="74">
        <v>0</v>
      </c>
      <c r="P116" s="74">
        <v>0</v>
      </c>
      <c r="Q116" s="74">
        <v>0</v>
      </c>
      <c r="R116" s="74">
        <v>0</v>
      </c>
      <c r="S116" s="74">
        <v>0</v>
      </c>
      <c r="T116" s="74">
        <v>0</v>
      </c>
      <c r="U116" s="74">
        <v>0</v>
      </c>
      <c r="V116" s="74">
        <v>0</v>
      </c>
      <c r="W116" s="73">
        <v>0</v>
      </c>
      <c r="X116" s="74">
        <v>0</v>
      </c>
      <c r="Y116" s="74">
        <v>0</v>
      </c>
      <c r="Z116" s="74">
        <v>0</v>
      </c>
      <c r="AA116" s="74">
        <v>0</v>
      </c>
      <c r="AB116" s="74">
        <v>0</v>
      </c>
      <c r="AC116" s="74">
        <v>7</v>
      </c>
      <c r="AD116" s="74">
        <v>8</v>
      </c>
      <c r="AE116" s="74">
        <v>9</v>
      </c>
      <c r="AF116" s="74">
        <v>10</v>
      </c>
      <c r="AG116" s="73">
        <v>1</v>
      </c>
      <c r="AH116" s="74">
        <v>2</v>
      </c>
      <c r="AI116" s="73">
        <v>0</v>
      </c>
      <c r="AJ116" s="74">
        <v>0</v>
      </c>
      <c r="AK116" s="74">
        <v>3</v>
      </c>
      <c r="AL116" s="73">
        <v>1</v>
      </c>
      <c r="AM116" s="74">
        <v>0</v>
      </c>
      <c r="AN116" s="75"/>
      <c r="AO116" s="80"/>
    </row>
    <row r="117" spans="1:41" ht="20.25" customHeight="1">
      <c r="A117" s="92">
        <v>149</v>
      </c>
      <c r="B117" s="86" t="s">
        <v>127</v>
      </c>
      <c r="C117" s="73">
        <v>1</v>
      </c>
      <c r="D117" s="74">
        <v>2</v>
      </c>
      <c r="E117" s="74">
        <v>3</v>
      </c>
      <c r="F117" s="74">
        <v>4</v>
      </c>
      <c r="G117" s="74">
        <v>5</v>
      </c>
      <c r="H117" s="74">
        <v>6</v>
      </c>
      <c r="I117" s="74">
        <v>7</v>
      </c>
      <c r="J117" s="74">
        <v>8</v>
      </c>
      <c r="K117" s="74">
        <v>9</v>
      </c>
      <c r="L117" s="74">
        <v>10</v>
      </c>
      <c r="M117" s="73">
        <v>0</v>
      </c>
      <c r="N117" s="74">
        <v>0</v>
      </c>
      <c r="O117" s="74">
        <v>0</v>
      </c>
      <c r="P117" s="74">
        <v>0</v>
      </c>
      <c r="Q117" s="74">
        <v>0</v>
      </c>
      <c r="R117" s="74">
        <v>0</v>
      </c>
      <c r="S117" s="74">
        <v>0</v>
      </c>
      <c r="T117" s="74">
        <v>0</v>
      </c>
      <c r="U117" s="74">
        <v>0</v>
      </c>
      <c r="V117" s="74">
        <v>0</v>
      </c>
      <c r="W117" s="73">
        <v>0</v>
      </c>
      <c r="X117" s="74">
        <v>2</v>
      </c>
      <c r="Y117" s="74">
        <v>0</v>
      </c>
      <c r="Z117" s="74">
        <v>0</v>
      </c>
      <c r="AA117" s="74">
        <v>0</v>
      </c>
      <c r="AB117" s="74">
        <v>0</v>
      </c>
      <c r="AC117" s="74">
        <v>0</v>
      </c>
      <c r="AD117" s="74">
        <v>0</v>
      </c>
      <c r="AE117" s="74">
        <v>0</v>
      </c>
      <c r="AF117" s="74">
        <v>0</v>
      </c>
      <c r="AG117" s="73">
        <v>0</v>
      </c>
      <c r="AH117" s="74">
        <v>0</v>
      </c>
      <c r="AI117" s="73">
        <v>0</v>
      </c>
      <c r="AJ117" s="74">
        <v>2</v>
      </c>
      <c r="AK117" s="74">
        <v>3</v>
      </c>
      <c r="AL117" s="73">
        <v>0</v>
      </c>
      <c r="AM117" s="74">
        <v>0</v>
      </c>
      <c r="AN117" s="75"/>
      <c r="AO117" s="80"/>
    </row>
    <row r="118" spans="1:41" ht="20.25" customHeight="1">
      <c r="A118" s="92">
        <v>150</v>
      </c>
      <c r="B118" s="86" t="s">
        <v>128</v>
      </c>
      <c r="C118" s="73">
        <v>1</v>
      </c>
      <c r="D118" s="74">
        <v>0</v>
      </c>
      <c r="E118" s="74">
        <v>3</v>
      </c>
      <c r="F118" s="74">
        <v>4</v>
      </c>
      <c r="G118" s="74">
        <v>0</v>
      </c>
      <c r="H118" s="74">
        <v>0</v>
      </c>
      <c r="I118" s="74">
        <v>0</v>
      </c>
      <c r="J118" s="74">
        <v>0</v>
      </c>
      <c r="K118" s="74">
        <v>9</v>
      </c>
      <c r="L118" s="74">
        <v>10</v>
      </c>
      <c r="M118" s="73">
        <v>0</v>
      </c>
      <c r="N118" s="74">
        <v>2</v>
      </c>
      <c r="O118" s="74">
        <v>0</v>
      </c>
      <c r="P118" s="74">
        <v>0</v>
      </c>
      <c r="Q118" s="74">
        <v>0</v>
      </c>
      <c r="R118" s="74">
        <v>0</v>
      </c>
      <c r="S118" s="74">
        <v>7</v>
      </c>
      <c r="T118" s="74">
        <v>0</v>
      </c>
      <c r="U118" s="74">
        <v>0</v>
      </c>
      <c r="V118" s="74">
        <v>0</v>
      </c>
      <c r="W118" s="73">
        <v>0</v>
      </c>
      <c r="X118" s="74">
        <v>2</v>
      </c>
      <c r="Y118" s="74">
        <v>0</v>
      </c>
      <c r="Z118" s="74">
        <v>0</v>
      </c>
      <c r="AA118" s="74">
        <v>0</v>
      </c>
      <c r="AB118" s="74">
        <v>0</v>
      </c>
      <c r="AC118" s="74">
        <v>7</v>
      </c>
      <c r="AD118" s="74">
        <v>0</v>
      </c>
      <c r="AE118" s="74">
        <v>0</v>
      </c>
      <c r="AF118" s="74">
        <v>0</v>
      </c>
      <c r="AG118" s="73">
        <v>1</v>
      </c>
      <c r="AH118" s="74">
        <v>2</v>
      </c>
      <c r="AI118" s="73">
        <v>0</v>
      </c>
      <c r="AJ118" s="74">
        <v>0</v>
      </c>
      <c r="AK118" s="74">
        <v>3</v>
      </c>
      <c r="AL118" s="73">
        <v>0</v>
      </c>
      <c r="AM118" s="74">
        <v>0</v>
      </c>
      <c r="AN118" s="75"/>
      <c r="AO118" s="80"/>
    </row>
    <row r="119" spans="1:41" ht="20.25" customHeight="1">
      <c r="A119" s="92" t="s">
        <v>2722</v>
      </c>
      <c r="B119" s="86" t="s">
        <v>2723</v>
      </c>
      <c r="C119" s="73">
        <v>1</v>
      </c>
      <c r="D119" s="74">
        <v>0</v>
      </c>
      <c r="E119" s="74">
        <v>3</v>
      </c>
      <c r="F119" s="74">
        <v>4</v>
      </c>
      <c r="G119" s="74">
        <v>0</v>
      </c>
      <c r="H119" s="74">
        <v>0</v>
      </c>
      <c r="I119" s="74">
        <v>0</v>
      </c>
      <c r="J119" s="74">
        <v>0</v>
      </c>
      <c r="K119" s="74">
        <v>0</v>
      </c>
      <c r="L119" s="74">
        <v>0</v>
      </c>
      <c r="M119" s="73">
        <v>0</v>
      </c>
      <c r="N119" s="74">
        <v>2</v>
      </c>
      <c r="O119" s="74">
        <v>0</v>
      </c>
      <c r="P119" s="74">
        <v>0</v>
      </c>
      <c r="Q119" s="74">
        <v>0</v>
      </c>
      <c r="R119" s="74">
        <v>0</v>
      </c>
      <c r="S119" s="74">
        <v>7</v>
      </c>
      <c r="T119" s="74">
        <v>0</v>
      </c>
      <c r="U119" s="74">
        <v>0</v>
      </c>
      <c r="V119" s="74">
        <v>0</v>
      </c>
      <c r="W119" s="73">
        <v>0</v>
      </c>
      <c r="X119" s="74">
        <v>2</v>
      </c>
      <c r="Y119" s="74">
        <v>3</v>
      </c>
      <c r="Z119" s="74">
        <v>4</v>
      </c>
      <c r="AA119" s="74">
        <v>0</v>
      </c>
      <c r="AB119" s="74">
        <v>0</v>
      </c>
      <c r="AC119" s="74">
        <v>7</v>
      </c>
      <c r="AD119" s="74">
        <v>0</v>
      </c>
      <c r="AE119" s="74">
        <v>0</v>
      </c>
      <c r="AF119" s="74">
        <v>0</v>
      </c>
      <c r="AG119" s="73">
        <v>1</v>
      </c>
      <c r="AH119" s="74">
        <v>2</v>
      </c>
      <c r="AI119" s="73">
        <v>0</v>
      </c>
      <c r="AJ119" s="74">
        <v>0</v>
      </c>
      <c r="AK119" s="74">
        <v>0</v>
      </c>
      <c r="AL119" s="73">
        <v>0</v>
      </c>
      <c r="AM119" s="74">
        <v>0</v>
      </c>
      <c r="AN119" s="75"/>
      <c r="AO119" s="80"/>
    </row>
    <row r="120" spans="1:41" ht="20.25" customHeight="1">
      <c r="A120" s="92">
        <v>152</v>
      </c>
      <c r="B120" s="86" t="s">
        <v>129</v>
      </c>
      <c r="C120" s="73">
        <v>1</v>
      </c>
      <c r="D120" s="74">
        <v>0</v>
      </c>
      <c r="E120" s="74">
        <v>0</v>
      </c>
      <c r="F120" s="74">
        <v>0</v>
      </c>
      <c r="G120" s="74">
        <v>0</v>
      </c>
      <c r="H120" s="74">
        <v>0</v>
      </c>
      <c r="I120" s="74">
        <v>0</v>
      </c>
      <c r="J120" s="74">
        <v>0</v>
      </c>
      <c r="K120" s="74">
        <v>9</v>
      </c>
      <c r="L120" s="74">
        <v>0</v>
      </c>
      <c r="M120" s="73">
        <v>0</v>
      </c>
      <c r="N120" s="74">
        <v>0</v>
      </c>
      <c r="O120" s="74">
        <v>0</v>
      </c>
      <c r="P120" s="74">
        <v>0</v>
      </c>
      <c r="Q120" s="74">
        <v>0</v>
      </c>
      <c r="R120" s="74">
        <v>0</v>
      </c>
      <c r="S120" s="74">
        <v>7</v>
      </c>
      <c r="T120" s="74">
        <v>0</v>
      </c>
      <c r="U120" s="74">
        <v>0</v>
      </c>
      <c r="V120" s="74">
        <v>0</v>
      </c>
      <c r="W120" s="73">
        <v>0</v>
      </c>
      <c r="X120" s="74">
        <v>0</v>
      </c>
      <c r="Y120" s="74">
        <v>0</v>
      </c>
      <c r="Z120" s="74">
        <v>0</v>
      </c>
      <c r="AA120" s="74">
        <v>0</v>
      </c>
      <c r="AB120" s="74">
        <v>0</v>
      </c>
      <c r="AC120" s="74">
        <v>7</v>
      </c>
      <c r="AD120" s="74">
        <v>0</v>
      </c>
      <c r="AE120" s="74">
        <v>0</v>
      </c>
      <c r="AF120" s="74">
        <v>0</v>
      </c>
      <c r="AG120" s="73">
        <v>1</v>
      </c>
      <c r="AH120" s="74">
        <v>0</v>
      </c>
      <c r="AI120" s="73">
        <v>0</v>
      </c>
      <c r="AJ120" s="74">
        <v>0</v>
      </c>
      <c r="AK120" s="74">
        <v>0</v>
      </c>
      <c r="AL120" s="73">
        <v>0</v>
      </c>
      <c r="AM120" s="74">
        <v>0</v>
      </c>
      <c r="AN120" s="75"/>
      <c r="AO120" s="80"/>
    </row>
    <row r="121" spans="1:41" ht="20.25" customHeight="1">
      <c r="A121" s="92">
        <v>153</v>
      </c>
      <c r="B121" s="86" t="s">
        <v>130</v>
      </c>
      <c r="C121" s="73">
        <v>1</v>
      </c>
      <c r="D121" s="74">
        <v>2</v>
      </c>
      <c r="E121" s="74">
        <v>3</v>
      </c>
      <c r="F121" s="74">
        <v>4</v>
      </c>
      <c r="G121" s="74">
        <v>5</v>
      </c>
      <c r="H121" s="74">
        <v>6</v>
      </c>
      <c r="I121" s="74">
        <v>7</v>
      </c>
      <c r="J121" s="74">
        <v>0</v>
      </c>
      <c r="K121" s="74">
        <v>9</v>
      </c>
      <c r="L121" s="74">
        <v>10</v>
      </c>
      <c r="M121" s="73">
        <v>0</v>
      </c>
      <c r="N121" s="74">
        <v>0</v>
      </c>
      <c r="O121" s="74">
        <v>0</v>
      </c>
      <c r="P121" s="74">
        <v>0</v>
      </c>
      <c r="Q121" s="74">
        <v>0</v>
      </c>
      <c r="R121" s="74">
        <v>0</v>
      </c>
      <c r="S121" s="74">
        <v>0</v>
      </c>
      <c r="T121" s="74">
        <v>0</v>
      </c>
      <c r="U121" s="74">
        <v>0</v>
      </c>
      <c r="V121" s="74">
        <v>0</v>
      </c>
      <c r="W121" s="73">
        <v>0</v>
      </c>
      <c r="X121" s="74">
        <v>0</v>
      </c>
      <c r="Y121" s="74">
        <v>0</v>
      </c>
      <c r="Z121" s="74">
        <v>0</v>
      </c>
      <c r="AA121" s="74">
        <v>5</v>
      </c>
      <c r="AB121" s="74">
        <v>6</v>
      </c>
      <c r="AC121" s="74">
        <v>0</v>
      </c>
      <c r="AD121" s="74">
        <v>0</v>
      </c>
      <c r="AE121" s="74">
        <v>0</v>
      </c>
      <c r="AF121" s="74">
        <v>10</v>
      </c>
      <c r="AG121" s="73">
        <v>0</v>
      </c>
      <c r="AH121" s="74">
        <v>2</v>
      </c>
      <c r="AI121" s="73">
        <v>0</v>
      </c>
      <c r="AJ121" s="74">
        <v>0</v>
      </c>
      <c r="AK121" s="74">
        <v>0</v>
      </c>
      <c r="AL121" s="73">
        <v>1</v>
      </c>
      <c r="AM121" s="74">
        <v>2</v>
      </c>
      <c r="AN121" s="75"/>
      <c r="AO121" s="80"/>
    </row>
    <row r="122" spans="1:41" ht="20.25" customHeight="1">
      <c r="A122" s="92">
        <v>154</v>
      </c>
      <c r="B122" s="86" t="s">
        <v>131</v>
      </c>
      <c r="C122" s="73">
        <v>1</v>
      </c>
      <c r="D122" s="74">
        <v>0</v>
      </c>
      <c r="E122" s="74">
        <v>3</v>
      </c>
      <c r="F122" s="74">
        <v>4</v>
      </c>
      <c r="G122" s="74">
        <v>0</v>
      </c>
      <c r="H122" s="74">
        <v>0</v>
      </c>
      <c r="I122" s="74">
        <v>0</v>
      </c>
      <c r="J122" s="74">
        <v>0</v>
      </c>
      <c r="K122" s="74">
        <v>0</v>
      </c>
      <c r="L122" s="74">
        <v>10</v>
      </c>
      <c r="M122" s="73">
        <v>0</v>
      </c>
      <c r="N122" s="74">
        <v>2</v>
      </c>
      <c r="O122" s="74">
        <v>0</v>
      </c>
      <c r="P122" s="74">
        <v>0</v>
      </c>
      <c r="Q122" s="74">
        <v>0</v>
      </c>
      <c r="R122" s="74">
        <v>0</v>
      </c>
      <c r="S122" s="74">
        <v>7</v>
      </c>
      <c r="T122" s="74">
        <v>0</v>
      </c>
      <c r="U122" s="74">
        <v>0</v>
      </c>
      <c r="V122" s="74">
        <v>0</v>
      </c>
      <c r="W122" s="73">
        <v>0</v>
      </c>
      <c r="X122" s="74">
        <v>2</v>
      </c>
      <c r="Y122" s="74">
        <v>0</v>
      </c>
      <c r="Z122" s="74">
        <v>0</v>
      </c>
      <c r="AA122" s="74">
        <v>0</v>
      </c>
      <c r="AB122" s="74">
        <v>0</v>
      </c>
      <c r="AC122" s="74">
        <v>7</v>
      </c>
      <c r="AD122" s="74">
        <v>0</v>
      </c>
      <c r="AE122" s="74">
        <v>0</v>
      </c>
      <c r="AF122" s="74">
        <v>0</v>
      </c>
      <c r="AG122" s="73">
        <v>1</v>
      </c>
      <c r="AH122" s="74">
        <v>2</v>
      </c>
      <c r="AI122" s="73">
        <v>0</v>
      </c>
      <c r="AJ122" s="74">
        <v>0</v>
      </c>
      <c r="AK122" s="74">
        <v>3</v>
      </c>
      <c r="AL122" s="73">
        <v>1</v>
      </c>
      <c r="AM122" s="74">
        <v>0</v>
      </c>
      <c r="AN122" s="75"/>
      <c r="AO122" s="80"/>
    </row>
    <row r="123" spans="1:41" ht="20.25" customHeight="1">
      <c r="A123" s="92">
        <v>155</v>
      </c>
      <c r="B123" s="86" t="s">
        <v>132</v>
      </c>
      <c r="C123" s="73">
        <v>1</v>
      </c>
      <c r="D123" s="74">
        <v>2</v>
      </c>
      <c r="E123" s="74">
        <v>3</v>
      </c>
      <c r="F123" s="74">
        <v>4</v>
      </c>
      <c r="G123" s="74">
        <v>0</v>
      </c>
      <c r="H123" s="74">
        <v>0</v>
      </c>
      <c r="I123" s="74">
        <v>7</v>
      </c>
      <c r="J123" s="74">
        <v>0</v>
      </c>
      <c r="K123" s="74">
        <v>0</v>
      </c>
      <c r="L123" s="74">
        <v>0</v>
      </c>
      <c r="M123" s="73">
        <v>0</v>
      </c>
      <c r="N123" s="74">
        <v>0</v>
      </c>
      <c r="O123" s="74">
        <v>0</v>
      </c>
      <c r="P123" s="74">
        <v>0</v>
      </c>
      <c r="Q123" s="74">
        <v>0</v>
      </c>
      <c r="R123" s="74">
        <v>0</v>
      </c>
      <c r="S123" s="74">
        <v>0</v>
      </c>
      <c r="T123" s="74">
        <v>0</v>
      </c>
      <c r="U123" s="74">
        <v>0</v>
      </c>
      <c r="V123" s="74">
        <v>0</v>
      </c>
      <c r="W123" s="73">
        <v>0</v>
      </c>
      <c r="X123" s="74">
        <v>0</v>
      </c>
      <c r="Y123" s="74">
        <v>0</v>
      </c>
      <c r="Z123" s="74">
        <v>0</v>
      </c>
      <c r="AA123" s="74">
        <v>0</v>
      </c>
      <c r="AB123" s="74">
        <v>0</v>
      </c>
      <c r="AC123" s="74">
        <v>0</v>
      </c>
      <c r="AD123" s="74">
        <v>0</v>
      </c>
      <c r="AE123" s="74">
        <v>0</v>
      </c>
      <c r="AF123" s="74">
        <v>0</v>
      </c>
      <c r="AG123" s="73">
        <v>0</v>
      </c>
      <c r="AH123" s="74">
        <v>2</v>
      </c>
      <c r="AI123" s="73">
        <v>0</v>
      </c>
      <c r="AJ123" s="74">
        <v>0</v>
      </c>
      <c r="AK123" s="74">
        <v>0</v>
      </c>
      <c r="AL123" s="73">
        <v>0</v>
      </c>
      <c r="AM123" s="74">
        <v>0</v>
      </c>
      <c r="AN123" s="75"/>
      <c r="AO123" s="80"/>
    </row>
    <row r="124" spans="1:41" ht="20.25" customHeight="1">
      <c r="A124" s="92">
        <v>157</v>
      </c>
      <c r="B124" s="86" t="s">
        <v>133</v>
      </c>
      <c r="C124" s="73">
        <v>1</v>
      </c>
      <c r="D124" s="74">
        <v>2</v>
      </c>
      <c r="E124" s="74">
        <v>3</v>
      </c>
      <c r="F124" s="74">
        <v>4</v>
      </c>
      <c r="G124" s="74">
        <v>0</v>
      </c>
      <c r="H124" s="74">
        <v>0</v>
      </c>
      <c r="I124" s="74">
        <v>7</v>
      </c>
      <c r="J124" s="74">
        <v>0</v>
      </c>
      <c r="K124" s="74">
        <v>0</v>
      </c>
      <c r="L124" s="74">
        <v>10</v>
      </c>
      <c r="M124" s="73">
        <v>0</v>
      </c>
      <c r="N124" s="74">
        <v>0</v>
      </c>
      <c r="O124" s="74">
        <v>0</v>
      </c>
      <c r="P124" s="74">
        <v>0</v>
      </c>
      <c r="Q124" s="74">
        <v>0</v>
      </c>
      <c r="R124" s="74">
        <v>0</v>
      </c>
      <c r="S124" s="74">
        <v>0</v>
      </c>
      <c r="T124" s="74">
        <v>0</v>
      </c>
      <c r="U124" s="74">
        <v>0</v>
      </c>
      <c r="V124" s="74">
        <v>0</v>
      </c>
      <c r="W124" s="73">
        <v>0</v>
      </c>
      <c r="X124" s="74">
        <v>0</v>
      </c>
      <c r="Y124" s="74">
        <v>0</v>
      </c>
      <c r="Z124" s="74">
        <v>0</v>
      </c>
      <c r="AA124" s="74">
        <v>0</v>
      </c>
      <c r="AB124" s="74">
        <v>0</v>
      </c>
      <c r="AC124" s="74">
        <v>0</v>
      </c>
      <c r="AD124" s="74">
        <v>0</v>
      </c>
      <c r="AE124" s="74">
        <v>0</v>
      </c>
      <c r="AF124" s="74">
        <v>0</v>
      </c>
      <c r="AG124" s="73">
        <v>1</v>
      </c>
      <c r="AH124" s="74">
        <v>2</v>
      </c>
      <c r="AI124" s="73">
        <v>0</v>
      </c>
      <c r="AJ124" s="74">
        <v>0</v>
      </c>
      <c r="AK124" s="74">
        <v>0</v>
      </c>
      <c r="AL124" s="73">
        <v>0</v>
      </c>
      <c r="AM124" s="74">
        <v>0</v>
      </c>
      <c r="AN124" s="75"/>
      <c r="AO124" s="80"/>
    </row>
    <row r="125" spans="1:41" ht="20.25" customHeight="1">
      <c r="A125" s="92">
        <v>158</v>
      </c>
      <c r="B125" s="86" t="s">
        <v>134</v>
      </c>
      <c r="C125" s="73">
        <v>1</v>
      </c>
      <c r="D125" s="74">
        <v>2</v>
      </c>
      <c r="E125" s="74">
        <v>3</v>
      </c>
      <c r="F125" s="74">
        <v>4</v>
      </c>
      <c r="G125" s="74">
        <v>5</v>
      </c>
      <c r="H125" s="74">
        <v>6</v>
      </c>
      <c r="I125" s="74">
        <v>7</v>
      </c>
      <c r="J125" s="74">
        <v>8</v>
      </c>
      <c r="K125" s="74">
        <v>9</v>
      </c>
      <c r="L125" s="74">
        <v>0</v>
      </c>
      <c r="M125" s="73">
        <v>0</v>
      </c>
      <c r="N125" s="74">
        <v>0</v>
      </c>
      <c r="O125" s="74">
        <v>0</v>
      </c>
      <c r="P125" s="74">
        <v>0</v>
      </c>
      <c r="Q125" s="74">
        <v>0</v>
      </c>
      <c r="R125" s="74">
        <v>0</v>
      </c>
      <c r="S125" s="74">
        <v>0</v>
      </c>
      <c r="T125" s="74">
        <v>0</v>
      </c>
      <c r="U125" s="74">
        <v>0</v>
      </c>
      <c r="V125" s="74">
        <v>0</v>
      </c>
      <c r="W125" s="73">
        <v>0</v>
      </c>
      <c r="X125" s="74">
        <v>0</v>
      </c>
      <c r="Y125" s="74">
        <v>0</v>
      </c>
      <c r="Z125" s="74">
        <v>0</v>
      </c>
      <c r="AA125" s="74">
        <v>0</v>
      </c>
      <c r="AB125" s="74">
        <v>0</v>
      </c>
      <c r="AC125" s="74">
        <v>0</v>
      </c>
      <c r="AD125" s="74">
        <v>0</v>
      </c>
      <c r="AE125" s="74">
        <v>0</v>
      </c>
      <c r="AF125" s="74">
        <v>0</v>
      </c>
      <c r="AG125" s="73">
        <v>0</v>
      </c>
      <c r="AH125" s="74">
        <v>0</v>
      </c>
      <c r="AI125" s="73">
        <v>0</v>
      </c>
      <c r="AJ125" s="74">
        <v>2</v>
      </c>
      <c r="AK125" s="74">
        <v>3</v>
      </c>
      <c r="AL125" s="73">
        <v>1</v>
      </c>
      <c r="AM125" s="74">
        <v>0</v>
      </c>
      <c r="AN125" s="75"/>
      <c r="AO125" s="80"/>
    </row>
    <row r="126" spans="1:41" ht="20.25" customHeight="1">
      <c r="A126" s="92">
        <v>159</v>
      </c>
      <c r="B126" s="86" t="s">
        <v>135</v>
      </c>
      <c r="C126" s="73">
        <v>1</v>
      </c>
      <c r="D126" s="74">
        <v>2</v>
      </c>
      <c r="E126" s="74">
        <v>3</v>
      </c>
      <c r="F126" s="74">
        <v>4</v>
      </c>
      <c r="G126" s="74">
        <v>5</v>
      </c>
      <c r="H126" s="74">
        <v>6</v>
      </c>
      <c r="I126" s="74">
        <v>7</v>
      </c>
      <c r="J126" s="74">
        <v>8</v>
      </c>
      <c r="K126" s="74">
        <v>9</v>
      </c>
      <c r="L126" s="74">
        <v>10</v>
      </c>
      <c r="M126" s="73">
        <v>0</v>
      </c>
      <c r="N126" s="74">
        <v>0</v>
      </c>
      <c r="O126" s="74">
        <v>0</v>
      </c>
      <c r="P126" s="74">
        <v>0</v>
      </c>
      <c r="Q126" s="74">
        <v>0</v>
      </c>
      <c r="R126" s="74">
        <v>0</v>
      </c>
      <c r="S126" s="74">
        <v>0</v>
      </c>
      <c r="T126" s="74">
        <v>0</v>
      </c>
      <c r="U126" s="74">
        <v>0</v>
      </c>
      <c r="V126" s="74">
        <v>0</v>
      </c>
      <c r="W126" s="73">
        <v>0</v>
      </c>
      <c r="X126" s="74">
        <v>0</v>
      </c>
      <c r="Y126" s="74">
        <v>0</v>
      </c>
      <c r="Z126" s="74">
        <v>0</v>
      </c>
      <c r="AA126" s="74">
        <v>0</v>
      </c>
      <c r="AB126" s="74">
        <v>0</v>
      </c>
      <c r="AC126" s="74">
        <v>0</v>
      </c>
      <c r="AD126" s="74">
        <v>0</v>
      </c>
      <c r="AE126" s="74">
        <v>0</v>
      </c>
      <c r="AF126" s="74">
        <v>0</v>
      </c>
      <c r="AG126" s="73">
        <v>1</v>
      </c>
      <c r="AH126" s="74">
        <v>2</v>
      </c>
      <c r="AI126" s="73">
        <v>0</v>
      </c>
      <c r="AJ126" s="74">
        <v>0</v>
      </c>
      <c r="AK126" s="74">
        <v>0</v>
      </c>
      <c r="AL126" s="73">
        <v>0</v>
      </c>
      <c r="AM126" s="74">
        <v>0</v>
      </c>
      <c r="AN126" s="75"/>
      <c r="AO126" s="80"/>
    </row>
    <row r="127" spans="1:41" ht="20.25" customHeight="1">
      <c r="A127" s="92">
        <v>160</v>
      </c>
      <c r="B127" s="86" t="s">
        <v>136</v>
      </c>
      <c r="C127" s="73">
        <v>1</v>
      </c>
      <c r="D127" s="74">
        <v>2</v>
      </c>
      <c r="E127" s="74">
        <v>3</v>
      </c>
      <c r="F127" s="74">
        <v>4</v>
      </c>
      <c r="G127" s="74">
        <v>5</v>
      </c>
      <c r="H127" s="74">
        <v>6</v>
      </c>
      <c r="I127" s="74">
        <v>7</v>
      </c>
      <c r="J127" s="74">
        <v>8</v>
      </c>
      <c r="K127" s="74">
        <v>9</v>
      </c>
      <c r="L127" s="74">
        <v>10</v>
      </c>
      <c r="M127" s="73">
        <v>0</v>
      </c>
      <c r="N127" s="74">
        <v>0</v>
      </c>
      <c r="O127" s="74">
        <v>0</v>
      </c>
      <c r="P127" s="74">
        <v>0</v>
      </c>
      <c r="Q127" s="74">
        <v>0</v>
      </c>
      <c r="R127" s="74">
        <v>0</v>
      </c>
      <c r="S127" s="74">
        <v>0</v>
      </c>
      <c r="T127" s="74">
        <v>0</v>
      </c>
      <c r="U127" s="74">
        <v>0</v>
      </c>
      <c r="V127" s="74">
        <v>0</v>
      </c>
      <c r="W127" s="73">
        <v>0</v>
      </c>
      <c r="X127" s="74">
        <v>0</v>
      </c>
      <c r="Y127" s="74">
        <v>0</v>
      </c>
      <c r="Z127" s="74">
        <v>0</v>
      </c>
      <c r="AA127" s="74">
        <v>0</v>
      </c>
      <c r="AB127" s="74">
        <v>0</v>
      </c>
      <c r="AC127" s="74">
        <v>0</v>
      </c>
      <c r="AD127" s="74">
        <v>0</v>
      </c>
      <c r="AE127" s="74">
        <v>0</v>
      </c>
      <c r="AF127" s="74">
        <v>0</v>
      </c>
      <c r="AG127" s="73">
        <v>0</v>
      </c>
      <c r="AH127" s="74">
        <v>0</v>
      </c>
      <c r="AI127" s="73">
        <v>1</v>
      </c>
      <c r="AJ127" s="74">
        <v>2</v>
      </c>
      <c r="AK127" s="74">
        <v>3</v>
      </c>
      <c r="AL127" s="73">
        <v>1</v>
      </c>
      <c r="AM127" s="74">
        <v>2</v>
      </c>
      <c r="AN127" s="75"/>
      <c r="AO127" s="80"/>
    </row>
    <row r="128" spans="1:41" ht="20.25" customHeight="1">
      <c r="A128" s="92">
        <v>161</v>
      </c>
      <c r="B128" s="86" t="s">
        <v>137</v>
      </c>
      <c r="C128" s="73">
        <v>1</v>
      </c>
      <c r="D128" s="74">
        <v>2</v>
      </c>
      <c r="E128" s="74">
        <v>3</v>
      </c>
      <c r="F128" s="74">
        <v>4</v>
      </c>
      <c r="G128" s="74">
        <v>0</v>
      </c>
      <c r="H128" s="74">
        <v>0</v>
      </c>
      <c r="I128" s="74">
        <v>7</v>
      </c>
      <c r="J128" s="74">
        <v>0</v>
      </c>
      <c r="K128" s="74">
        <v>0</v>
      </c>
      <c r="L128" s="74">
        <v>10</v>
      </c>
      <c r="M128" s="73">
        <v>0</v>
      </c>
      <c r="N128" s="74">
        <v>0</v>
      </c>
      <c r="O128" s="74">
        <v>0</v>
      </c>
      <c r="P128" s="74">
        <v>0</v>
      </c>
      <c r="Q128" s="74">
        <v>0</v>
      </c>
      <c r="R128" s="74">
        <v>0</v>
      </c>
      <c r="S128" s="74">
        <v>0</v>
      </c>
      <c r="T128" s="74">
        <v>0</v>
      </c>
      <c r="U128" s="74">
        <v>0</v>
      </c>
      <c r="V128" s="74">
        <v>0</v>
      </c>
      <c r="W128" s="73">
        <v>0</v>
      </c>
      <c r="X128" s="74">
        <v>0</v>
      </c>
      <c r="Y128" s="74">
        <v>0</v>
      </c>
      <c r="Z128" s="74">
        <v>0</v>
      </c>
      <c r="AA128" s="74">
        <v>0</v>
      </c>
      <c r="AB128" s="74">
        <v>0</v>
      </c>
      <c r="AC128" s="74">
        <v>0</v>
      </c>
      <c r="AD128" s="74">
        <v>0</v>
      </c>
      <c r="AE128" s="74">
        <v>0</v>
      </c>
      <c r="AF128" s="74">
        <v>0</v>
      </c>
      <c r="AG128" s="73">
        <v>1</v>
      </c>
      <c r="AH128" s="74">
        <v>2</v>
      </c>
      <c r="AI128" s="73">
        <v>1</v>
      </c>
      <c r="AJ128" s="74">
        <v>2</v>
      </c>
      <c r="AK128" s="74">
        <v>3</v>
      </c>
      <c r="AL128" s="73">
        <v>1</v>
      </c>
      <c r="AM128" s="74">
        <v>0</v>
      </c>
      <c r="AN128" s="75"/>
      <c r="AO128" s="80"/>
    </row>
    <row r="129" spans="1:41" ht="20.25" customHeight="1">
      <c r="A129" s="92">
        <v>162</v>
      </c>
      <c r="B129" s="86" t="s">
        <v>138</v>
      </c>
      <c r="C129" s="73">
        <v>1</v>
      </c>
      <c r="D129" s="74">
        <v>2</v>
      </c>
      <c r="E129" s="74">
        <v>3</v>
      </c>
      <c r="F129" s="74">
        <v>4</v>
      </c>
      <c r="G129" s="74">
        <v>0</v>
      </c>
      <c r="H129" s="74">
        <v>0</v>
      </c>
      <c r="I129" s="74">
        <v>7</v>
      </c>
      <c r="J129" s="74">
        <v>0</v>
      </c>
      <c r="K129" s="74">
        <v>9</v>
      </c>
      <c r="L129" s="74">
        <v>10</v>
      </c>
      <c r="M129" s="73">
        <v>0</v>
      </c>
      <c r="N129" s="74">
        <v>0</v>
      </c>
      <c r="O129" s="74">
        <v>0</v>
      </c>
      <c r="P129" s="74">
        <v>0</v>
      </c>
      <c r="Q129" s="74">
        <v>0</v>
      </c>
      <c r="R129" s="74">
        <v>0</v>
      </c>
      <c r="S129" s="74">
        <v>0</v>
      </c>
      <c r="T129" s="74">
        <v>0</v>
      </c>
      <c r="U129" s="74">
        <v>0</v>
      </c>
      <c r="V129" s="74">
        <v>0</v>
      </c>
      <c r="W129" s="73">
        <v>0</v>
      </c>
      <c r="X129" s="74">
        <v>0</v>
      </c>
      <c r="Y129" s="74">
        <v>0</v>
      </c>
      <c r="Z129" s="74">
        <v>0</v>
      </c>
      <c r="AA129" s="74">
        <v>0</v>
      </c>
      <c r="AB129" s="74">
        <v>0</v>
      </c>
      <c r="AC129" s="74">
        <v>0</v>
      </c>
      <c r="AD129" s="74">
        <v>0</v>
      </c>
      <c r="AE129" s="74">
        <v>0</v>
      </c>
      <c r="AF129" s="74">
        <v>0</v>
      </c>
      <c r="AG129" s="73">
        <v>1</v>
      </c>
      <c r="AH129" s="74">
        <v>2</v>
      </c>
      <c r="AI129" s="73">
        <v>1</v>
      </c>
      <c r="AJ129" s="74">
        <v>2</v>
      </c>
      <c r="AK129" s="74">
        <v>3</v>
      </c>
      <c r="AL129" s="73">
        <v>1</v>
      </c>
      <c r="AM129" s="74">
        <v>0</v>
      </c>
      <c r="AN129" s="75"/>
      <c r="AO129" s="80"/>
    </row>
    <row r="130" spans="1:41" ht="20.25" customHeight="1">
      <c r="A130" s="92">
        <v>164</v>
      </c>
      <c r="B130" s="86" t="s">
        <v>139</v>
      </c>
      <c r="C130" s="73">
        <v>1</v>
      </c>
      <c r="D130" s="74">
        <v>0</v>
      </c>
      <c r="E130" s="74">
        <v>0</v>
      </c>
      <c r="F130" s="74">
        <v>0</v>
      </c>
      <c r="G130" s="74">
        <v>0</v>
      </c>
      <c r="H130" s="74">
        <v>0</v>
      </c>
      <c r="I130" s="74">
        <v>0</v>
      </c>
      <c r="J130" s="74">
        <v>0</v>
      </c>
      <c r="K130" s="74">
        <v>0</v>
      </c>
      <c r="L130" s="74">
        <v>0</v>
      </c>
      <c r="M130" s="73">
        <v>0</v>
      </c>
      <c r="N130" s="74">
        <v>0</v>
      </c>
      <c r="O130" s="74">
        <v>3</v>
      </c>
      <c r="P130" s="74">
        <v>4</v>
      </c>
      <c r="Q130" s="74">
        <v>5</v>
      </c>
      <c r="R130" s="74">
        <v>6</v>
      </c>
      <c r="S130" s="74">
        <v>7</v>
      </c>
      <c r="T130" s="74">
        <v>8</v>
      </c>
      <c r="U130" s="74">
        <v>9</v>
      </c>
      <c r="V130" s="74">
        <v>10</v>
      </c>
      <c r="W130" s="73">
        <v>0</v>
      </c>
      <c r="X130" s="74">
        <v>0</v>
      </c>
      <c r="Y130" s="74">
        <v>3</v>
      </c>
      <c r="Z130" s="74">
        <v>4</v>
      </c>
      <c r="AA130" s="74">
        <v>5</v>
      </c>
      <c r="AB130" s="74">
        <v>6</v>
      </c>
      <c r="AC130" s="74">
        <v>7</v>
      </c>
      <c r="AD130" s="74">
        <v>8</v>
      </c>
      <c r="AE130" s="74">
        <v>9</v>
      </c>
      <c r="AF130" s="74">
        <v>10</v>
      </c>
      <c r="AG130" s="73">
        <v>1</v>
      </c>
      <c r="AH130" s="74">
        <v>2</v>
      </c>
      <c r="AI130" s="73">
        <v>1</v>
      </c>
      <c r="AJ130" s="74">
        <v>0</v>
      </c>
      <c r="AK130" s="74">
        <v>3</v>
      </c>
      <c r="AL130" s="73">
        <v>0</v>
      </c>
      <c r="AM130" s="74">
        <v>0</v>
      </c>
      <c r="AN130" s="75"/>
      <c r="AO130" s="80"/>
    </row>
    <row r="131" spans="1:41" ht="20.25" customHeight="1">
      <c r="A131" s="92">
        <v>165</v>
      </c>
      <c r="B131" s="86" t="s">
        <v>140</v>
      </c>
      <c r="C131" s="73">
        <v>1</v>
      </c>
      <c r="D131" s="74">
        <v>0</v>
      </c>
      <c r="E131" s="74">
        <v>3</v>
      </c>
      <c r="F131" s="74">
        <v>4</v>
      </c>
      <c r="G131" s="74">
        <v>0</v>
      </c>
      <c r="H131" s="74">
        <v>0</v>
      </c>
      <c r="I131" s="74">
        <v>0</v>
      </c>
      <c r="J131" s="74">
        <v>0</v>
      </c>
      <c r="K131" s="74">
        <v>0</v>
      </c>
      <c r="L131" s="74">
        <v>0</v>
      </c>
      <c r="M131" s="73">
        <v>0</v>
      </c>
      <c r="N131" s="74">
        <v>2</v>
      </c>
      <c r="O131" s="74">
        <v>0</v>
      </c>
      <c r="P131" s="74">
        <v>0</v>
      </c>
      <c r="Q131" s="74">
        <v>0</v>
      </c>
      <c r="R131" s="74">
        <v>0</v>
      </c>
      <c r="S131" s="74">
        <v>7</v>
      </c>
      <c r="T131" s="74">
        <v>0</v>
      </c>
      <c r="U131" s="74">
        <v>9</v>
      </c>
      <c r="V131" s="74">
        <v>10</v>
      </c>
      <c r="W131" s="73">
        <v>0</v>
      </c>
      <c r="X131" s="74">
        <v>2</v>
      </c>
      <c r="Y131" s="74">
        <v>3</v>
      </c>
      <c r="Z131" s="74">
        <v>4</v>
      </c>
      <c r="AA131" s="74">
        <v>0</v>
      </c>
      <c r="AB131" s="74">
        <v>0</v>
      </c>
      <c r="AC131" s="74">
        <v>7</v>
      </c>
      <c r="AD131" s="74">
        <v>0</v>
      </c>
      <c r="AE131" s="74">
        <v>9</v>
      </c>
      <c r="AF131" s="74">
        <v>10</v>
      </c>
      <c r="AG131" s="73">
        <v>1</v>
      </c>
      <c r="AH131" s="74">
        <v>2</v>
      </c>
      <c r="AI131" s="73">
        <v>0</v>
      </c>
      <c r="AJ131" s="74">
        <v>0</v>
      </c>
      <c r="AK131" s="74">
        <v>0</v>
      </c>
      <c r="AL131" s="73">
        <v>0</v>
      </c>
      <c r="AM131" s="74">
        <v>0</v>
      </c>
      <c r="AN131" s="75"/>
      <c r="AO131" s="80"/>
    </row>
    <row r="132" spans="1:41" ht="20.25" customHeight="1">
      <c r="A132" s="92">
        <v>167</v>
      </c>
      <c r="B132" s="86" t="s">
        <v>141</v>
      </c>
      <c r="C132" s="73">
        <v>1</v>
      </c>
      <c r="D132" s="74">
        <v>0</v>
      </c>
      <c r="E132" s="74">
        <v>0</v>
      </c>
      <c r="F132" s="74">
        <v>0</v>
      </c>
      <c r="G132" s="74">
        <v>0</v>
      </c>
      <c r="H132" s="74">
        <v>0</v>
      </c>
      <c r="I132" s="74">
        <v>0</v>
      </c>
      <c r="J132" s="74">
        <v>0</v>
      </c>
      <c r="K132" s="74">
        <v>9</v>
      </c>
      <c r="L132" s="74">
        <v>0</v>
      </c>
      <c r="M132" s="73">
        <v>0</v>
      </c>
      <c r="N132" s="74">
        <v>0</v>
      </c>
      <c r="O132" s="74">
        <v>0</v>
      </c>
      <c r="P132" s="74">
        <v>0</v>
      </c>
      <c r="Q132" s="74">
        <v>0</v>
      </c>
      <c r="R132" s="74">
        <v>0</v>
      </c>
      <c r="S132" s="74">
        <v>0</v>
      </c>
      <c r="T132" s="74">
        <v>0</v>
      </c>
      <c r="U132" s="74">
        <v>0</v>
      </c>
      <c r="V132" s="74">
        <v>0</v>
      </c>
      <c r="W132" s="73">
        <v>0</v>
      </c>
      <c r="X132" s="74">
        <v>0</v>
      </c>
      <c r="Y132" s="74">
        <v>0</v>
      </c>
      <c r="Z132" s="74">
        <v>0</v>
      </c>
      <c r="AA132" s="74">
        <v>0</v>
      </c>
      <c r="AB132" s="74">
        <v>0</v>
      </c>
      <c r="AC132" s="74">
        <v>0</v>
      </c>
      <c r="AD132" s="74">
        <v>0</v>
      </c>
      <c r="AE132" s="74">
        <v>0</v>
      </c>
      <c r="AF132" s="74">
        <v>0</v>
      </c>
      <c r="AG132" s="73">
        <v>0</v>
      </c>
      <c r="AH132" s="74">
        <v>0</v>
      </c>
      <c r="AI132" s="73">
        <v>1</v>
      </c>
      <c r="AJ132" s="74">
        <v>2</v>
      </c>
      <c r="AK132" s="74">
        <v>3</v>
      </c>
      <c r="AL132" s="73">
        <v>1</v>
      </c>
      <c r="AM132" s="74">
        <v>2</v>
      </c>
      <c r="AN132" s="75"/>
      <c r="AO132" s="80"/>
    </row>
    <row r="133" spans="1:41" ht="20.25" customHeight="1">
      <c r="A133" s="92">
        <v>168</v>
      </c>
      <c r="B133" s="86" t="s">
        <v>142</v>
      </c>
      <c r="C133" s="73">
        <v>1</v>
      </c>
      <c r="D133" s="74">
        <v>2</v>
      </c>
      <c r="E133" s="74">
        <v>3</v>
      </c>
      <c r="F133" s="74">
        <v>4</v>
      </c>
      <c r="G133" s="74">
        <v>5</v>
      </c>
      <c r="H133" s="74">
        <v>6</v>
      </c>
      <c r="I133" s="74">
        <v>7</v>
      </c>
      <c r="J133" s="74">
        <v>8</v>
      </c>
      <c r="K133" s="74">
        <v>9</v>
      </c>
      <c r="L133" s="74">
        <v>10</v>
      </c>
      <c r="M133" s="73">
        <v>0</v>
      </c>
      <c r="N133" s="74">
        <v>0</v>
      </c>
      <c r="O133" s="74">
        <v>0</v>
      </c>
      <c r="P133" s="74">
        <v>0</v>
      </c>
      <c r="Q133" s="74">
        <v>0</v>
      </c>
      <c r="R133" s="74">
        <v>0</v>
      </c>
      <c r="S133" s="74">
        <v>0</v>
      </c>
      <c r="T133" s="74">
        <v>0</v>
      </c>
      <c r="U133" s="74">
        <v>0</v>
      </c>
      <c r="V133" s="74">
        <v>0</v>
      </c>
      <c r="W133" s="73">
        <v>0</v>
      </c>
      <c r="X133" s="74">
        <v>0</v>
      </c>
      <c r="Y133" s="74">
        <v>0</v>
      </c>
      <c r="Z133" s="74">
        <v>0</v>
      </c>
      <c r="AA133" s="74">
        <v>0</v>
      </c>
      <c r="AB133" s="74">
        <v>0</v>
      </c>
      <c r="AC133" s="74">
        <v>0</v>
      </c>
      <c r="AD133" s="74">
        <v>0</v>
      </c>
      <c r="AE133" s="74">
        <v>0</v>
      </c>
      <c r="AF133" s="74">
        <v>0</v>
      </c>
      <c r="AG133" s="73">
        <v>0</v>
      </c>
      <c r="AH133" s="74">
        <v>0</v>
      </c>
      <c r="AI133" s="73">
        <v>1</v>
      </c>
      <c r="AJ133" s="74">
        <v>2</v>
      </c>
      <c r="AK133" s="74">
        <v>3</v>
      </c>
      <c r="AL133" s="73">
        <v>1</v>
      </c>
      <c r="AM133" s="74">
        <v>0</v>
      </c>
      <c r="AN133" s="75"/>
      <c r="AO133" s="80"/>
    </row>
    <row r="134" spans="1:41" ht="20.25" customHeight="1">
      <c r="A134" s="92">
        <v>173</v>
      </c>
      <c r="B134" s="86" t="s">
        <v>143</v>
      </c>
      <c r="C134" s="73">
        <v>1</v>
      </c>
      <c r="D134" s="74">
        <v>2</v>
      </c>
      <c r="E134" s="74">
        <v>3</v>
      </c>
      <c r="F134" s="74">
        <v>4</v>
      </c>
      <c r="G134" s="74">
        <v>5</v>
      </c>
      <c r="H134" s="74">
        <v>6</v>
      </c>
      <c r="I134" s="74">
        <v>7</v>
      </c>
      <c r="J134" s="74">
        <v>8</v>
      </c>
      <c r="K134" s="74">
        <v>9</v>
      </c>
      <c r="L134" s="74">
        <v>10</v>
      </c>
      <c r="M134" s="73">
        <v>0</v>
      </c>
      <c r="N134" s="74">
        <v>0</v>
      </c>
      <c r="O134" s="74">
        <v>0</v>
      </c>
      <c r="P134" s="74">
        <v>0</v>
      </c>
      <c r="Q134" s="74">
        <v>0</v>
      </c>
      <c r="R134" s="74">
        <v>0</v>
      </c>
      <c r="S134" s="74">
        <v>0</v>
      </c>
      <c r="T134" s="74">
        <v>0</v>
      </c>
      <c r="U134" s="74">
        <v>0</v>
      </c>
      <c r="V134" s="74">
        <v>0</v>
      </c>
      <c r="W134" s="73">
        <v>0</v>
      </c>
      <c r="X134" s="74">
        <v>2</v>
      </c>
      <c r="Y134" s="74">
        <v>3</v>
      </c>
      <c r="Z134" s="74">
        <v>4</v>
      </c>
      <c r="AA134" s="74">
        <v>5</v>
      </c>
      <c r="AB134" s="74">
        <v>6</v>
      </c>
      <c r="AC134" s="74">
        <v>7</v>
      </c>
      <c r="AD134" s="74">
        <v>8</v>
      </c>
      <c r="AE134" s="74">
        <v>9</v>
      </c>
      <c r="AF134" s="74">
        <v>10</v>
      </c>
      <c r="AG134" s="73">
        <v>1</v>
      </c>
      <c r="AH134" s="74">
        <v>2</v>
      </c>
      <c r="AI134" s="73">
        <v>0</v>
      </c>
      <c r="AJ134" s="74">
        <v>0</v>
      </c>
      <c r="AK134" s="74">
        <v>0</v>
      </c>
      <c r="AL134" s="73">
        <v>0</v>
      </c>
      <c r="AM134" s="74">
        <v>0</v>
      </c>
      <c r="AN134" s="75"/>
      <c r="AO134" s="80"/>
    </row>
    <row r="135" spans="1:41" ht="20.25" customHeight="1">
      <c r="A135" s="92">
        <v>174</v>
      </c>
      <c r="B135" s="86" t="s">
        <v>144</v>
      </c>
      <c r="C135" s="73">
        <v>0</v>
      </c>
      <c r="D135" s="74">
        <v>2</v>
      </c>
      <c r="E135" s="74">
        <v>3</v>
      </c>
      <c r="F135" s="74">
        <v>4</v>
      </c>
      <c r="G135" s="74">
        <v>0</v>
      </c>
      <c r="H135" s="74">
        <v>0</v>
      </c>
      <c r="I135" s="74">
        <v>7</v>
      </c>
      <c r="J135" s="74">
        <v>0</v>
      </c>
      <c r="K135" s="74">
        <v>0</v>
      </c>
      <c r="L135" s="74">
        <v>0</v>
      </c>
      <c r="M135" s="73">
        <v>0</v>
      </c>
      <c r="N135" s="74">
        <v>0</v>
      </c>
      <c r="O135" s="74">
        <v>0</v>
      </c>
      <c r="P135" s="74">
        <v>0</v>
      </c>
      <c r="Q135" s="74">
        <v>0</v>
      </c>
      <c r="R135" s="74">
        <v>0</v>
      </c>
      <c r="S135" s="74">
        <v>0</v>
      </c>
      <c r="T135" s="74">
        <v>0</v>
      </c>
      <c r="U135" s="74">
        <v>0</v>
      </c>
      <c r="V135" s="74">
        <v>0</v>
      </c>
      <c r="W135" s="73">
        <v>0</v>
      </c>
      <c r="X135" s="74">
        <v>0</v>
      </c>
      <c r="Y135" s="74">
        <v>0</v>
      </c>
      <c r="Z135" s="74">
        <v>0</v>
      </c>
      <c r="AA135" s="74">
        <v>0</v>
      </c>
      <c r="AB135" s="74">
        <v>0</v>
      </c>
      <c r="AC135" s="74">
        <v>0</v>
      </c>
      <c r="AD135" s="74">
        <v>0</v>
      </c>
      <c r="AE135" s="74">
        <v>0</v>
      </c>
      <c r="AF135" s="74">
        <v>0</v>
      </c>
      <c r="AG135" s="73">
        <v>0</v>
      </c>
      <c r="AH135" s="74">
        <v>2</v>
      </c>
      <c r="AI135" s="73">
        <v>0</v>
      </c>
      <c r="AJ135" s="74">
        <v>0</v>
      </c>
      <c r="AK135" s="74">
        <v>0</v>
      </c>
      <c r="AL135" s="73">
        <v>1</v>
      </c>
      <c r="AM135" s="74">
        <v>0</v>
      </c>
      <c r="AN135" s="75"/>
      <c r="AO135" s="80"/>
    </row>
    <row r="136" spans="1:41" ht="20.25" customHeight="1">
      <c r="A136" s="92">
        <v>177</v>
      </c>
      <c r="B136" s="86" t="s">
        <v>145</v>
      </c>
      <c r="C136" s="73">
        <v>1</v>
      </c>
      <c r="D136" s="74">
        <v>0</v>
      </c>
      <c r="E136" s="74">
        <v>0</v>
      </c>
      <c r="F136" s="74">
        <v>0</v>
      </c>
      <c r="G136" s="74">
        <v>0</v>
      </c>
      <c r="H136" s="74">
        <v>0</v>
      </c>
      <c r="I136" s="74">
        <v>0</v>
      </c>
      <c r="J136" s="74">
        <v>0</v>
      </c>
      <c r="K136" s="74">
        <v>0</v>
      </c>
      <c r="L136" s="74">
        <v>0</v>
      </c>
      <c r="M136" s="73">
        <v>0</v>
      </c>
      <c r="N136" s="74">
        <v>0</v>
      </c>
      <c r="O136" s="74">
        <v>0</v>
      </c>
      <c r="P136" s="74">
        <v>0</v>
      </c>
      <c r="Q136" s="74">
        <v>0</v>
      </c>
      <c r="R136" s="74">
        <v>0</v>
      </c>
      <c r="S136" s="74">
        <v>7</v>
      </c>
      <c r="T136" s="74">
        <v>8</v>
      </c>
      <c r="U136" s="74">
        <v>0</v>
      </c>
      <c r="V136" s="74">
        <v>10</v>
      </c>
      <c r="W136" s="73">
        <v>0</v>
      </c>
      <c r="X136" s="74">
        <v>0</v>
      </c>
      <c r="Y136" s="74">
        <v>0</v>
      </c>
      <c r="Z136" s="74">
        <v>0</v>
      </c>
      <c r="AA136" s="74">
        <v>0</v>
      </c>
      <c r="AB136" s="74">
        <v>0</v>
      </c>
      <c r="AC136" s="74">
        <v>7</v>
      </c>
      <c r="AD136" s="74">
        <v>8</v>
      </c>
      <c r="AE136" s="74">
        <v>0</v>
      </c>
      <c r="AF136" s="74">
        <v>10</v>
      </c>
      <c r="AG136" s="73">
        <v>0</v>
      </c>
      <c r="AH136" s="74">
        <v>2</v>
      </c>
      <c r="AI136" s="73">
        <v>0</v>
      </c>
      <c r="AJ136" s="74">
        <v>0</v>
      </c>
      <c r="AK136" s="74">
        <v>0</v>
      </c>
      <c r="AL136" s="73">
        <v>0</v>
      </c>
      <c r="AM136" s="74">
        <v>0</v>
      </c>
      <c r="AN136" s="75"/>
      <c r="AO136" s="80"/>
    </row>
    <row r="137" spans="1:41" ht="20.25" customHeight="1">
      <c r="A137" s="92">
        <v>178</v>
      </c>
      <c r="B137" s="86" t="s">
        <v>146</v>
      </c>
      <c r="C137" s="73">
        <v>1</v>
      </c>
      <c r="D137" s="74">
        <v>2</v>
      </c>
      <c r="E137" s="74">
        <v>3</v>
      </c>
      <c r="F137" s="74">
        <v>4</v>
      </c>
      <c r="G137" s="74">
        <v>5</v>
      </c>
      <c r="H137" s="74">
        <v>6</v>
      </c>
      <c r="I137" s="74">
        <v>7</v>
      </c>
      <c r="J137" s="74">
        <v>8</v>
      </c>
      <c r="K137" s="74">
        <v>9</v>
      </c>
      <c r="L137" s="74">
        <v>10</v>
      </c>
      <c r="M137" s="73">
        <v>0</v>
      </c>
      <c r="N137" s="74">
        <v>0</v>
      </c>
      <c r="O137" s="74">
        <v>0</v>
      </c>
      <c r="P137" s="74">
        <v>0</v>
      </c>
      <c r="Q137" s="74">
        <v>0</v>
      </c>
      <c r="R137" s="74">
        <v>0</v>
      </c>
      <c r="S137" s="74">
        <v>0</v>
      </c>
      <c r="T137" s="74">
        <v>0</v>
      </c>
      <c r="U137" s="74">
        <v>0</v>
      </c>
      <c r="V137" s="74">
        <v>0</v>
      </c>
      <c r="W137" s="73">
        <v>0</v>
      </c>
      <c r="X137" s="74">
        <v>0</v>
      </c>
      <c r="Y137" s="74">
        <v>0</v>
      </c>
      <c r="Z137" s="74">
        <v>0</v>
      </c>
      <c r="AA137" s="74">
        <v>0</v>
      </c>
      <c r="AB137" s="74">
        <v>0</v>
      </c>
      <c r="AC137" s="74">
        <v>7</v>
      </c>
      <c r="AD137" s="74">
        <v>8</v>
      </c>
      <c r="AE137" s="74">
        <v>9</v>
      </c>
      <c r="AF137" s="74">
        <v>10</v>
      </c>
      <c r="AG137" s="73">
        <v>1</v>
      </c>
      <c r="AH137" s="74">
        <v>0</v>
      </c>
      <c r="AI137" s="73">
        <v>0</v>
      </c>
      <c r="AJ137" s="74">
        <v>0</v>
      </c>
      <c r="AK137" s="74">
        <v>0</v>
      </c>
      <c r="AL137" s="73">
        <v>0</v>
      </c>
      <c r="AM137" s="74">
        <v>0</v>
      </c>
      <c r="AN137" s="75"/>
      <c r="AO137" s="80"/>
    </row>
    <row r="138" spans="1:41" ht="20.25" customHeight="1">
      <c r="A138" s="92">
        <v>179</v>
      </c>
      <c r="B138" s="86" t="s">
        <v>147</v>
      </c>
      <c r="C138" s="73">
        <v>1</v>
      </c>
      <c r="D138" s="74">
        <v>2</v>
      </c>
      <c r="E138" s="74">
        <v>3</v>
      </c>
      <c r="F138" s="74">
        <v>4</v>
      </c>
      <c r="G138" s="74">
        <v>0</v>
      </c>
      <c r="H138" s="74">
        <v>0</v>
      </c>
      <c r="I138" s="74">
        <v>0</v>
      </c>
      <c r="J138" s="74">
        <v>0</v>
      </c>
      <c r="K138" s="74">
        <v>9</v>
      </c>
      <c r="L138" s="74">
        <v>0</v>
      </c>
      <c r="M138" s="73">
        <v>0</v>
      </c>
      <c r="N138" s="74">
        <v>0</v>
      </c>
      <c r="O138" s="74">
        <v>0</v>
      </c>
      <c r="P138" s="74">
        <v>0</v>
      </c>
      <c r="Q138" s="74">
        <v>0</v>
      </c>
      <c r="R138" s="74">
        <v>0</v>
      </c>
      <c r="S138" s="74">
        <v>7</v>
      </c>
      <c r="T138" s="74">
        <v>0</v>
      </c>
      <c r="U138" s="74">
        <v>0</v>
      </c>
      <c r="V138" s="74">
        <v>0</v>
      </c>
      <c r="W138" s="73">
        <v>0</v>
      </c>
      <c r="X138" s="74">
        <v>0</v>
      </c>
      <c r="Y138" s="74">
        <v>0</v>
      </c>
      <c r="Z138" s="74">
        <v>0</v>
      </c>
      <c r="AA138" s="74">
        <v>0</v>
      </c>
      <c r="AB138" s="74">
        <v>0</v>
      </c>
      <c r="AC138" s="74">
        <v>0</v>
      </c>
      <c r="AD138" s="74">
        <v>0</v>
      </c>
      <c r="AE138" s="74">
        <v>0</v>
      </c>
      <c r="AF138" s="74">
        <v>0</v>
      </c>
      <c r="AG138" s="73">
        <v>1</v>
      </c>
      <c r="AH138" s="74">
        <v>2</v>
      </c>
      <c r="AI138" s="73">
        <v>0</v>
      </c>
      <c r="AJ138" s="74">
        <v>0</v>
      </c>
      <c r="AK138" s="74">
        <v>0</v>
      </c>
      <c r="AL138" s="73">
        <v>1</v>
      </c>
      <c r="AM138" s="74">
        <v>0</v>
      </c>
      <c r="AN138" s="75"/>
      <c r="AO138" s="80"/>
    </row>
    <row r="139" spans="1:41" ht="20.25" customHeight="1">
      <c r="A139" s="92">
        <v>183</v>
      </c>
      <c r="B139" s="86" t="s">
        <v>148</v>
      </c>
      <c r="C139" s="73">
        <v>1</v>
      </c>
      <c r="D139" s="74">
        <v>0</v>
      </c>
      <c r="E139" s="74">
        <v>3</v>
      </c>
      <c r="F139" s="74">
        <v>4</v>
      </c>
      <c r="G139" s="74">
        <v>5</v>
      </c>
      <c r="H139" s="74">
        <v>6</v>
      </c>
      <c r="I139" s="74">
        <v>0</v>
      </c>
      <c r="J139" s="74">
        <v>8</v>
      </c>
      <c r="K139" s="74">
        <v>0</v>
      </c>
      <c r="L139" s="74">
        <v>0</v>
      </c>
      <c r="M139" s="73">
        <v>0</v>
      </c>
      <c r="N139" s="74">
        <v>2</v>
      </c>
      <c r="O139" s="74">
        <v>0</v>
      </c>
      <c r="P139" s="74">
        <v>0</v>
      </c>
      <c r="Q139" s="74">
        <v>0</v>
      </c>
      <c r="R139" s="74">
        <v>0</v>
      </c>
      <c r="S139" s="74">
        <v>7</v>
      </c>
      <c r="T139" s="74">
        <v>0</v>
      </c>
      <c r="U139" s="74">
        <v>9</v>
      </c>
      <c r="V139" s="74">
        <v>10</v>
      </c>
      <c r="W139" s="73">
        <v>0</v>
      </c>
      <c r="X139" s="74">
        <v>2</v>
      </c>
      <c r="Y139" s="74">
        <v>0</v>
      </c>
      <c r="Z139" s="74">
        <v>0</v>
      </c>
      <c r="AA139" s="74">
        <v>0</v>
      </c>
      <c r="AB139" s="74">
        <v>0</v>
      </c>
      <c r="AC139" s="74">
        <v>7</v>
      </c>
      <c r="AD139" s="74">
        <v>0</v>
      </c>
      <c r="AE139" s="74">
        <v>9</v>
      </c>
      <c r="AF139" s="74">
        <v>10</v>
      </c>
      <c r="AG139" s="73">
        <v>1</v>
      </c>
      <c r="AH139" s="74">
        <v>2</v>
      </c>
      <c r="AI139" s="73">
        <v>1</v>
      </c>
      <c r="AJ139" s="74">
        <v>2</v>
      </c>
      <c r="AK139" s="74">
        <v>3</v>
      </c>
      <c r="AL139" s="73">
        <v>1</v>
      </c>
      <c r="AM139" s="74">
        <v>2</v>
      </c>
      <c r="AN139" s="75"/>
      <c r="AO139" s="80"/>
    </row>
    <row r="140" spans="1:41" ht="20.25" customHeight="1">
      <c r="A140" s="92">
        <v>184</v>
      </c>
      <c r="B140" s="86" t="s">
        <v>149</v>
      </c>
      <c r="C140" s="73">
        <v>1</v>
      </c>
      <c r="D140" s="74">
        <v>2</v>
      </c>
      <c r="E140" s="74">
        <v>3</v>
      </c>
      <c r="F140" s="74">
        <v>4</v>
      </c>
      <c r="G140" s="74">
        <v>5</v>
      </c>
      <c r="H140" s="74">
        <v>6</v>
      </c>
      <c r="I140" s="74">
        <v>7</v>
      </c>
      <c r="J140" s="74">
        <v>8</v>
      </c>
      <c r="K140" s="74">
        <v>9</v>
      </c>
      <c r="L140" s="74">
        <v>10</v>
      </c>
      <c r="M140" s="73">
        <v>0</v>
      </c>
      <c r="N140" s="74">
        <v>0</v>
      </c>
      <c r="O140" s="74">
        <v>0</v>
      </c>
      <c r="P140" s="74">
        <v>0</v>
      </c>
      <c r="Q140" s="74">
        <v>0</v>
      </c>
      <c r="R140" s="74">
        <v>0</v>
      </c>
      <c r="S140" s="74">
        <v>0</v>
      </c>
      <c r="T140" s="74">
        <v>0</v>
      </c>
      <c r="U140" s="74">
        <v>0</v>
      </c>
      <c r="V140" s="74">
        <v>0</v>
      </c>
      <c r="W140" s="73">
        <v>0</v>
      </c>
      <c r="X140" s="74">
        <v>2</v>
      </c>
      <c r="Y140" s="74">
        <v>0</v>
      </c>
      <c r="Z140" s="74">
        <v>0</v>
      </c>
      <c r="AA140" s="74">
        <v>0</v>
      </c>
      <c r="AB140" s="74">
        <v>0</v>
      </c>
      <c r="AC140" s="74">
        <v>7</v>
      </c>
      <c r="AD140" s="74">
        <v>0</v>
      </c>
      <c r="AE140" s="74">
        <v>0</v>
      </c>
      <c r="AF140" s="74">
        <v>0</v>
      </c>
      <c r="AG140" s="73">
        <v>1</v>
      </c>
      <c r="AH140" s="74">
        <v>2</v>
      </c>
      <c r="AI140" s="73">
        <v>1</v>
      </c>
      <c r="AJ140" s="74">
        <v>2</v>
      </c>
      <c r="AK140" s="74">
        <v>3</v>
      </c>
      <c r="AL140" s="73">
        <v>0</v>
      </c>
      <c r="AM140" s="74">
        <v>0</v>
      </c>
      <c r="AN140" s="75"/>
      <c r="AO140" s="80"/>
    </row>
    <row r="141" spans="1:41" ht="20.25" customHeight="1">
      <c r="A141" s="92">
        <v>185</v>
      </c>
      <c r="B141" s="86" t="s">
        <v>150</v>
      </c>
      <c r="C141" s="73">
        <v>1</v>
      </c>
      <c r="D141" s="74">
        <v>2</v>
      </c>
      <c r="E141" s="74">
        <v>3</v>
      </c>
      <c r="F141" s="74">
        <v>4</v>
      </c>
      <c r="G141" s="74">
        <v>0</v>
      </c>
      <c r="H141" s="74">
        <v>0</v>
      </c>
      <c r="I141" s="74">
        <v>7</v>
      </c>
      <c r="J141" s="74">
        <v>8</v>
      </c>
      <c r="K141" s="74">
        <v>0</v>
      </c>
      <c r="L141" s="74">
        <v>0</v>
      </c>
      <c r="M141" s="73">
        <v>0</v>
      </c>
      <c r="N141" s="74">
        <v>0</v>
      </c>
      <c r="O141" s="74">
        <v>0</v>
      </c>
      <c r="P141" s="74">
        <v>0</v>
      </c>
      <c r="Q141" s="74">
        <v>0</v>
      </c>
      <c r="R141" s="74">
        <v>0</v>
      </c>
      <c r="S141" s="74">
        <v>0</v>
      </c>
      <c r="T141" s="74">
        <v>0</v>
      </c>
      <c r="U141" s="74">
        <v>9</v>
      </c>
      <c r="V141" s="74">
        <v>10</v>
      </c>
      <c r="W141" s="73">
        <v>0</v>
      </c>
      <c r="X141" s="74">
        <v>0</v>
      </c>
      <c r="Y141" s="74">
        <v>0</v>
      </c>
      <c r="Z141" s="74">
        <v>0</v>
      </c>
      <c r="AA141" s="74">
        <v>0</v>
      </c>
      <c r="AB141" s="74">
        <v>0</v>
      </c>
      <c r="AC141" s="74">
        <v>0</v>
      </c>
      <c r="AD141" s="74">
        <v>0</v>
      </c>
      <c r="AE141" s="74">
        <v>0</v>
      </c>
      <c r="AF141" s="74">
        <v>0</v>
      </c>
      <c r="AG141" s="73">
        <v>1</v>
      </c>
      <c r="AH141" s="74">
        <v>2</v>
      </c>
      <c r="AI141" s="73">
        <v>1</v>
      </c>
      <c r="AJ141" s="74">
        <v>2</v>
      </c>
      <c r="AK141" s="74">
        <v>3</v>
      </c>
      <c r="AL141" s="73">
        <v>0</v>
      </c>
      <c r="AM141" s="74">
        <v>0</v>
      </c>
      <c r="AN141" s="75"/>
      <c r="AO141" s="80"/>
    </row>
    <row r="142" spans="1:41" ht="20.25" customHeight="1">
      <c r="A142" s="92">
        <v>190</v>
      </c>
      <c r="B142" s="86" t="s">
        <v>151</v>
      </c>
      <c r="C142" s="73">
        <v>0</v>
      </c>
      <c r="D142" s="74">
        <v>0</v>
      </c>
      <c r="E142" s="74">
        <v>0</v>
      </c>
      <c r="F142" s="74">
        <v>0</v>
      </c>
      <c r="G142" s="74">
        <v>0</v>
      </c>
      <c r="H142" s="74">
        <v>0</v>
      </c>
      <c r="I142" s="74">
        <v>0</v>
      </c>
      <c r="J142" s="74">
        <v>0</v>
      </c>
      <c r="K142" s="74">
        <v>0</v>
      </c>
      <c r="L142" s="74">
        <v>0</v>
      </c>
      <c r="M142" s="73">
        <v>0</v>
      </c>
      <c r="N142" s="74">
        <v>2</v>
      </c>
      <c r="O142" s="74">
        <v>0</v>
      </c>
      <c r="P142" s="74">
        <v>0</v>
      </c>
      <c r="Q142" s="74">
        <v>0</v>
      </c>
      <c r="R142" s="74">
        <v>0</v>
      </c>
      <c r="S142" s="74">
        <v>7</v>
      </c>
      <c r="T142" s="74">
        <v>8</v>
      </c>
      <c r="U142" s="74">
        <v>9</v>
      </c>
      <c r="V142" s="74">
        <v>10</v>
      </c>
      <c r="W142" s="73">
        <v>0</v>
      </c>
      <c r="X142" s="74">
        <v>0</v>
      </c>
      <c r="Y142" s="74">
        <v>0</v>
      </c>
      <c r="Z142" s="74">
        <v>0</v>
      </c>
      <c r="AA142" s="74">
        <v>0</v>
      </c>
      <c r="AB142" s="74">
        <v>0</v>
      </c>
      <c r="AC142" s="74">
        <v>0</v>
      </c>
      <c r="AD142" s="74">
        <v>0</v>
      </c>
      <c r="AE142" s="74">
        <v>0</v>
      </c>
      <c r="AF142" s="74">
        <v>0</v>
      </c>
      <c r="AG142" s="73">
        <v>0</v>
      </c>
      <c r="AH142" s="74">
        <v>0</v>
      </c>
      <c r="AI142" s="73">
        <v>0</v>
      </c>
      <c r="AJ142" s="74">
        <v>0</v>
      </c>
      <c r="AK142" s="74">
        <v>0</v>
      </c>
      <c r="AL142" s="73">
        <v>0</v>
      </c>
      <c r="AM142" s="74">
        <v>0</v>
      </c>
      <c r="AN142" s="75"/>
      <c r="AO142" s="80"/>
    </row>
    <row r="143" spans="1:41" ht="20.25" customHeight="1">
      <c r="A143" s="92">
        <v>192</v>
      </c>
      <c r="B143" s="86" t="s">
        <v>152</v>
      </c>
      <c r="C143" s="73">
        <v>1</v>
      </c>
      <c r="D143" s="74">
        <v>2</v>
      </c>
      <c r="E143" s="74">
        <v>3</v>
      </c>
      <c r="F143" s="74">
        <v>4</v>
      </c>
      <c r="G143" s="74">
        <v>0</v>
      </c>
      <c r="H143" s="74">
        <v>0</v>
      </c>
      <c r="I143" s="74">
        <v>7</v>
      </c>
      <c r="J143" s="74">
        <v>0</v>
      </c>
      <c r="K143" s="74">
        <v>0</v>
      </c>
      <c r="L143" s="74">
        <v>0</v>
      </c>
      <c r="M143" s="73">
        <v>0</v>
      </c>
      <c r="N143" s="74">
        <v>0</v>
      </c>
      <c r="O143" s="74">
        <v>0</v>
      </c>
      <c r="P143" s="74">
        <v>0</v>
      </c>
      <c r="Q143" s="74">
        <v>0</v>
      </c>
      <c r="R143" s="74">
        <v>0</v>
      </c>
      <c r="S143" s="74">
        <v>0</v>
      </c>
      <c r="T143" s="74">
        <v>0</v>
      </c>
      <c r="U143" s="74">
        <v>0</v>
      </c>
      <c r="V143" s="74">
        <v>0</v>
      </c>
      <c r="W143" s="73">
        <v>0</v>
      </c>
      <c r="X143" s="74">
        <v>0</v>
      </c>
      <c r="Y143" s="74">
        <v>0</v>
      </c>
      <c r="Z143" s="74">
        <v>0</v>
      </c>
      <c r="AA143" s="74">
        <v>0</v>
      </c>
      <c r="AB143" s="74">
        <v>0</v>
      </c>
      <c r="AC143" s="74">
        <v>0</v>
      </c>
      <c r="AD143" s="74">
        <v>0</v>
      </c>
      <c r="AE143" s="74">
        <v>0</v>
      </c>
      <c r="AF143" s="74">
        <v>0</v>
      </c>
      <c r="AG143" s="73">
        <v>0</v>
      </c>
      <c r="AH143" s="74">
        <v>0</v>
      </c>
      <c r="AI143" s="73">
        <v>0</v>
      </c>
      <c r="AJ143" s="74">
        <v>0</v>
      </c>
      <c r="AK143" s="74">
        <v>0</v>
      </c>
      <c r="AL143" s="73">
        <v>0</v>
      </c>
      <c r="AM143" s="74">
        <v>0</v>
      </c>
      <c r="AN143" s="75"/>
      <c r="AO143" s="80"/>
    </row>
    <row r="144" spans="1:41" ht="20.25" customHeight="1">
      <c r="A144" s="92">
        <v>193</v>
      </c>
      <c r="B144" s="86" t="s">
        <v>153</v>
      </c>
      <c r="C144" s="73">
        <v>1</v>
      </c>
      <c r="D144" s="74">
        <v>2</v>
      </c>
      <c r="E144" s="74">
        <v>3</v>
      </c>
      <c r="F144" s="74">
        <v>4</v>
      </c>
      <c r="G144" s="74">
        <v>0</v>
      </c>
      <c r="H144" s="74">
        <v>0</v>
      </c>
      <c r="I144" s="74">
        <v>7</v>
      </c>
      <c r="J144" s="74">
        <v>0</v>
      </c>
      <c r="K144" s="74">
        <v>9</v>
      </c>
      <c r="L144" s="74">
        <v>10</v>
      </c>
      <c r="M144" s="73">
        <v>0</v>
      </c>
      <c r="N144" s="74">
        <v>0</v>
      </c>
      <c r="O144" s="74">
        <v>0</v>
      </c>
      <c r="P144" s="74">
        <v>0</v>
      </c>
      <c r="Q144" s="74">
        <v>0</v>
      </c>
      <c r="R144" s="74">
        <v>0</v>
      </c>
      <c r="S144" s="74">
        <v>0</v>
      </c>
      <c r="T144" s="74">
        <v>0</v>
      </c>
      <c r="U144" s="74">
        <v>0</v>
      </c>
      <c r="V144" s="74">
        <v>0</v>
      </c>
      <c r="W144" s="73">
        <v>0</v>
      </c>
      <c r="X144" s="74">
        <v>0</v>
      </c>
      <c r="Y144" s="74">
        <v>0</v>
      </c>
      <c r="Z144" s="74">
        <v>0</v>
      </c>
      <c r="AA144" s="74">
        <v>0</v>
      </c>
      <c r="AB144" s="74">
        <v>0</v>
      </c>
      <c r="AC144" s="74">
        <v>0</v>
      </c>
      <c r="AD144" s="74">
        <v>0</v>
      </c>
      <c r="AE144" s="74">
        <v>0</v>
      </c>
      <c r="AF144" s="74">
        <v>0</v>
      </c>
      <c r="AG144" s="73">
        <v>0</v>
      </c>
      <c r="AH144" s="74">
        <v>0</v>
      </c>
      <c r="AI144" s="73">
        <v>0</v>
      </c>
      <c r="AJ144" s="74">
        <v>0</v>
      </c>
      <c r="AK144" s="74">
        <v>3</v>
      </c>
      <c r="AL144" s="73">
        <v>1</v>
      </c>
      <c r="AM144" s="74">
        <v>0</v>
      </c>
      <c r="AN144" s="75"/>
      <c r="AO144" s="80"/>
    </row>
    <row r="145" spans="1:41" ht="20.25" customHeight="1">
      <c r="A145" s="92">
        <v>194</v>
      </c>
      <c r="B145" s="86" t="s">
        <v>154</v>
      </c>
      <c r="C145" s="73">
        <v>1</v>
      </c>
      <c r="D145" s="74">
        <v>0</v>
      </c>
      <c r="E145" s="74">
        <v>3</v>
      </c>
      <c r="F145" s="74">
        <v>4</v>
      </c>
      <c r="G145" s="74">
        <v>0</v>
      </c>
      <c r="H145" s="74">
        <v>0</v>
      </c>
      <c r="I145" s="74">
        <v>0</v>
      </c>
      <c r="J145" s="74">
        <v>0</v>
      </c>
      <c r="K145" s="74">
        <v>9</v>
      </c>
      <c r="L145" s="74">
        <v>0</v>
      </c>
      <c r="M145" s="73">
        <v>0</v>
      </c>
      <c r="N145" s="74">
        <v>2</v>
      </c>
      <c r="O145" s="74">
        <v>0</v>
      </c>
      <c r="P145" s="74">
        <v>0</v>
      </c>
      <c r="Q145" s="74">
        <v>0</v>
      </c>
      <c r="R145" s="74">
        <v>0</v>
      </c>
      <c r="S145" s="74">
        <v>7</v>
      </c>
      <c r="T145" s="74">
        <v>8</v>
      </c>
      <c r="U145" s="74">
        <v>0</v>
      </c>
      <c r="V145" s="74">
        <v>10</v>
      </c>
      <c r="W145" s="73">
        <v>0</v>
      </c>
      <c r="X145" s="74">
        <v>0</v>
      </c>
      <c r="Y145" s="74">
        <v>0</v>
      </c>
      <c r="Z145" s="74">
        <v>0</v>
      </c>
      <c r="AA145" s="74">
        <v>0</v>
      </c>
      <c r="AB145" s="74">
        <v>0</v>
      </c>
      <c r="AC145" s="74">
        <v>0</v>
      </c>
      <c r="AD145" s="74">
        <v>0</v>
      </c>
      <c r="AE145" s="74">
        <v>0</v>
      </c>
      <c r="AF145" s="74">
        <v>0</v>
      </c>
      <c r="AG145" s="73">
        <v>1</v>
      </c>
      <c r="AH145" s="74">
        <v>2</v>
      </c>
      <c r="AI145" s="73">
        <v>0</v>
      </c>
      <c r="AJ145" s="74">
        <v>0</v>
      </c>
      <c r="AK145" s="74">
        <v>0</v>
      </c>
      <c r="AL145" s="73">
        <v>0</v>
      </c>
      <c r="AM145" s="74">
        <v>0</v>
      </c>
      <c r="AN145" s="75"/>
      <c r="AO145" s="80"/>
    </row>
    <row r="146" spans="1:41" ht="20.25" customHeight="1">
      <c r="A146" s="92">
        <v>195</v>
      </c>
      <c r="B146" s="86" t="s">
        <v>155</v>
      </c>
      <c r="C146" s="73">
        <v>1</v>
      </c>
      <c r="D146" s="74">
        <v>0</v>
      </c>
      <c r="E146" s="74">
        <v>3</v>
      </c>
      <c r="F146" s="74">
        <v>4</v>
      </c>
      <c r="G146" s="74">
        <v>0</v>
      </c>
      <c r="H146" s="74">
        <v>0</v>
      </c>
      <c r="I146" s="74">
        <v>0</v>
      </c>
      <c r="J146" s="74">
        <v>0</v>
      </c>
      <c r="K146" s="74">
        <v>0</v>
      </c>
      <c r="L146" s="74">
        <v>0</v>
      </c>
      <c r="M146" s="73">
        <v>0</v>
      </c>
      <c r="N146" s="74">
        <v>2</v>
      </c>
      <c r="O146" s="74">
        <v>0</v>
      </c>
      <c r="P146" s="74">
        <v>0</v>
      </c>
      <c r="Q146" s="74">
        <v>0</v>
      </c>
      <c r="R146" s="74">
        <v>0</v>
      </c>
      <c r="S146" s="74">
        <v>0</v>
      </c>
      <c r="T146" s="74">
        <v>0</v>
      </c>
      <c r="U146" s="74">
        <v>0</v>
      </c>
      <c r="V146" s="74">
        <v>0</v>
      </c>
      <c r="W146" s="73">
        <v>0</v>
      </c>
      <c r="X146" s="74">
        <v>2</v>
      </c>
      <c r="Y146" s="74">
        <v>0</v>
      </c>
      <c r="Z146" s="74">
        <v>0</v>
      </c>
      <c r="AA146" s="74">
        <v>0</v>
      </c>
      <c r="AB146" s="74">
        <v>0</v>
      </c>
      <c r="AC146" s="74">
        <v>0</v>
      </c>
      <c r="AD146" s="74">
        <v>0</v>
      </c>
      <c r="AE146" s="74">
        <v>0</v>
      </c>
      <c r="AF146" s="74">
        <v>0</v>
      </c>
      <c r="AG146" s="73">
        <v>1</v>
      </c>
      <c r="AH146" s="74">
        <v>2</v>
      </c>
      <c r="AI146" s="73">
        <v>0</v>
      </c>
      <c r="AJ146" s="74">
        <v>0</v>
      </c>
      <c r="AK146" s="74">
        <v>0</v>
      </c>
      <c r="AL146" s="73">
        <v>0</v>
      </c>
      <c r="AM146" s="74">
        <v>0</v>
      </c>
      <c r="AN146" s="75"/>
      <c r="AO146" s="80"/>
    </row>
    <row r="147" spans="1:41" ht="20.25" customHeight="1">
      <c r="A147" s="92">
        <v>199</v>
      </c>
      <c r="B147" s="86" t="s">
        <v>156</v>
      </c>
      <c r="C147" s="73">
        <v>1</v>
      </c>
      <c r="D147" s="74">
        <v>2</v>
      </c>
      <c r="E147" s="74">
        <v>3</v>
      </c>
      <c r="F147" s="74">
        <v>4</v>
      </c>
      <c r="G147" s="74">
        <v>0</v>
      </c>
      <c r="H147" s="74">
        <v>6</v>
      </c>
      <c r="I147" s="74">
        <v>7</v>
      </c>
      <c r="J147" s="74">
        <v>0</v>
      </c>
      <c r="K147" s="74">
        <v>9</v>
      </c>
      <c r="L147" s="74">
        <v>0</v>
      </c>
      <c r="M147" s="73">
        <v>0</v>
      </c>
      <c r="N147" s="74">
        <v>0</v>
      </c>
      <c r="O147" s="74">
        <v>0</v>
      </c>
      <c r="P147" s="74">
        <v>0</v>
      </c>
      <c r="Q147" s="74">
        <v>0</v>
      </c>
      <c r="R147" s="74">
        <v>0</v>
      </c>
      <c r="S147" s="74">
        <v>0</v>
      </c>
      <c r="T147" s="74">
        <v>0</v>
      </c>
      <c r="U147" s="74">
        <v>0</v>
      </c>
      <c r="V147" s="74">
        <v>0</v>
      </c>
      <c r="W147" s="73">
        <v>0</v>
      </c>
      <c r="X147" s="74">
        <v>0</v>
      </c>
      <c r="Y147" s="74">
        <v>0</v>
      </c>
      <c r="Z147" s="74">
        <v>0</v>
      </c>
      <c r="AA147" s="74">
        <v>0</v>
      </c>
      <c r="AB147" s="74">
        <v>0</v>
      </c>
      <c r="AC147" s="74">
        <v>0</v>
      </c>
      <c r="AD147" s="74">
        <v>0</v>
      </c>
      <c r="AE147" s="74">
        <v>0</v>
      </c>
      <c r="AF147" s="74">
        <v>0</v>
      </c>
      <c r="AG147" s="73">
        <v>0</v>
      </c>
      <c r="AH147" s="74">
        <v>0</v>
      </c>
      <c r="AI147" s="73">
        <v>0</v>
      </c>
      <c r="AJ147" s="74">
        <v>0</v>
      </c>
      <c r="AK147" s="74">
        <v>0</v>
      </c>
      <c r="AL147" s="73">
        <v>1</v>
      </c>
      <c r="AM147" s="74">
        <v>0</v>
      </c>
      <c r="AN147" s="75"/>
      <c r="AO147" s="80"/>
    </row>
    <row r="148" spans="1:41" ht="20.25" customHeight="1">
      <c r="A148" s="92">
        <v>200</v>
      </c>
      <c r="B148" s="86" t="s">
        <v>158</v>
      </c>
      <c r="C148" s="73">
        <v>1</v>
      </c>
      <c r="D148" s="74">
        <v>0</v>
      </c>
      <c r="E148" s="74">
        <v>0</v>
      </c>
      <c r="F148" s="74">
        <v>0</v>
      </c>
      <c r="G148" s="74">
        <v>0</v>
      </c>
      <c r="H148" s="74">
        <v>0</v>
      </c>
      <c r="I148" s="74">
        <v>0</v>
      </c>
      <c r="J148" s="74">
        <v>0</v>
      </c>
      <c r="K148" s="74">
        <v>0</v>
      </c>
      <c r="L148" s="74">
        <v>0</v>
      </c>
      <c r="M148" s="73">
        <v>0</v>
      </c>
      <c r="N148" s="74">
        <v>2</v>
      </c>
      <c r="O148" s="74">
        <v>3</v>
      </c>
      <c r="P148" s="74">
        <v>4</v>
      </c>
      <c r="Q148" s="74">
        <v>0</v>
      </c>
      <c r="R148" s="74">
        <v>0</v>
      </c>
      <c r="S148" s="74">
        <v>7</v>
      </c>
      <c r="T148" s="74">
        <v>0</v>
      </c>
      <c r="U148" s="74">
        <v>0</v>
      </c>
      <c r="V148" s="74">
        <v>0</v>
      </c>
      <c r="W148" s="73">
        <v>0</v>
      </c>
      <c r="X148" s="74">
        <v>2</v>
      </c>
      <c r="Y148" s="74">
        <v>3</v>
      </c>
      <c r="Z148" s="74">
        <v>4</v>
      </c>
      <c r="AA148" s="74">
        <v>0</v>
      </c>
      <c r="AB148" s="74">
        <v>0</v>
      </c>
      <c r="AC148" s="74">
        <v>7</v>
      </c>
      <c r="AD148" s="74">
        <v>0</v>
      </c>
      <c r="AE148" s="74">
        <v>0</v>
      </c>
      <c r="AF148" s="74">
        <v>0</v>
      </c>
      <c r="AG148" s="73">
        <v>1</v>
      </c>
      <c r="AH148" s="74">
        <v>2</v>
      </c>
      <c r="AI148" s="73">
        <v>0</v>
      </c>
      <c r="AJ148" s="74">
        <v>0</v>
      </c>
      <c r="AK148" s="74">
        <v>3</v>
      </c>
      <c r="AL148" s="73">
        <v>0</v>
      </c>
      <c r="AM148" s="74">
        <v>0</v>
      </c>
      <c r="AN148" s="75"/>
      <c r="AO148" s="80"/>
    </row>
    <row r="149" spans="1:41" ht="20.25" customHeight="1">
      <c r="A149" s="92">
        <v>202</v>
      </c>
      <c r="B149" s="86" t="s">
        <v>159</v>
      </c>
      <c r="C149" s="73">
        <v>1</v>
      </c>
      <c r="D149" s="74">
        <v>2</v>
      </c>
      <c r="E149" s="74">
        <v>3</v>
      </c>
      <c r="F149" s="74">
        <v>4</v>
      </c>
      <c r="G149" s="74">
        <v>5</v>
      </c>
      <c r="H149" s="74">
        <v>6</v>
      </c>
      <c r="I149" s="74">
        <v>0</v>
      </c>
      <c r="J149" s="74">
        <v>0</v>
      </c>
      <c r="K149" s="74">
        <v>0</v>
      </c>
      <c r="L149" s="74">
        <v>0</v>
      </c>
      <c r="M149" s="73">
        <v>0</v>
      </c>
      <c r="N149" s="74">
        <v>0</v>
      </c>
      <c r="O149" s="74">
        <v>0</v>
      </c>
      <c r="P149" s="74">
        <v>0</v>
      </c>
      <c r="Q149" s="74">
        <v>0</v>
      </c>
      <c r="R149" s="74">
        <v>0</v>
      </c>
      <c r="S149" s="74">
        <v>7</v>
      </c>
      <c r="T149" s="74">
        <v>8</v>
      </c>
      <c r="U149" s="74">
        <v>9</v>
      </c>
      <c r="V149" s="74">
        <v>10</v>
      </c>
      <c r="W149" s="73">
        <v>0</v>
      </c>
      <c r="X149" s="74">
        <v>0</v>
      </c>
      <c r="Y149" s="74">
        <v>0</v>
      </c>
      <c r="Z149" s="74">
        <v>0</v>
      </c>
      <c r="AA149" s="74">
        <v>5</v>
      </c>
      <c r="AB149" s="74">
        <v>6</v>
      </c>
      <c r="AC149" s="74">
        <v>7</v>
      </c>
      <c r="AD149" s="74">
        <v>8</v>
      </c>
      <c r="AE149" s="74">
        <v>9</v>
      </c>
      <c r="AF149" s="74">
        <v>10</v>
      </c>
      <c r="AG149" s="73">
        <v>1</v>
      </c>
      <c r="AH149" s="74">
        <v>2</v>
      </c>
      <c r="AI149" s="73">
        <v>1</v>
      </c>
      <c r="AJ149" s="74">
        <v>2</v>
      </c>
      <c r="AK149" s="74">
        <v>3</v>
      </c>
      <c r="AL149" s="73">
        <v>1</v>
      </c>
      <c r="AM149" s="74">
        <v>2</v>
      </c>
      <c r="AN149" s="75"/>
      <c r="AO149" s="80"/>
    </row>
    <row r="150" spans="1:41" ht="20.25" customHeight="1">
      <c r="A150" s="92">
        <v>203</v>
      </c>
      <c r="B150" s="86" t="s">
        <v>160</v>
      </c>
      <c r="C150" s="73">
        <v>1</v>
      </c>
      <c r="D150" s="74">
        <v>0</v>
      </c>
      <c r="E150" s="74">
        <v>0</v>
      </c>
      <c r="F150" s="74">
        <v>0</v>
      </c>
      <c r="G150" s="74">
        <v>0</v>
      </c>
      <c r="H150" s="74">
        <v>0</v>
      </c>
      <c r="I150" s="74">
        <v>0</v>
      </c>
      <c r="J150" s="74">
        <v>0</v>
      </c>
      <c r="K150" s="74">
        <v>0</v>
      </c>
      <c r="L150" s="74">
        <v>0</v>
      </c>
      <c r="M150" s="73">
        <v>0</v>
      </c>
      <c r="N150" s="74">
        <v>2</v>
      </c>
      <c r="O150" s="74">
        <v>3</v>
      </c>
      <c r="P150" s="74">
        <v>4</v>
      </c>
      <c r="Q150" s="74">
        <v>5</v>
      </c>
      <c r="R150" s="74">
        <v>6</v>
      </c>
      <c r="S150" s="74">
        <v>7</v>
      </c>
      <c r="T150" s="74">
        <v>8</v>
      </c>
      <c r="U150" s="74">
        <v>9</v>
      </c>
      <c r="V150" s="74">
        <v>10</v>
      </c>
      <c r="W150" s="73">
        <v>0</v>
      </c>
      <c r="X150" s="74">
        <v>2</v>
      </c>
      <c r="Y150" s="74">
        <v>3</v>
      </c>
      <c r="Z150" s="74">
        <v>4</v>
      </c>
      <c r="AA150" s="74">
        <v>5</v>
      </c>
      <c r="AB150" s="74">
        <v>6</v>
      </c>
      <c r="AC150" s="74">
        <v>0</v>
      </c>
      <c r="AD150" s="74">
        <v>0</v>
      </c>
      <c r="AE150" s="74">
        <v>0</v>
      </c>
      <c r="AF150" s="74">
        <v>0</v>
      </c>
      <c r="AG150" s="73">
        <v>0</v>
      </c>
      <c r="AH150" s="74">
        <v>0</v>
      </c>
      <c r="AI150" s="73">
        <v>0</v>
      </c>
      <c r="AJ150" s="74">
        <v>0</v>
      </c>
      <c r="AK150" s="74">
        <v>0</v>
      </c>
      <c r="AL150" s="73">
        <v>0</v>
      </c>
      <c r="AM150" s="74">
        <v>0</v>
      </c>
      <c r="AN150" s="75"/>
      <c r="AO150" s="80"/>
    </row>
    <row r="151" spans="1:41" ht="20.25" customHeight="1">
      <c r="A151" s="92">
        <v>205</v>
      </c>
      <c r="B151" s="86" t="s">
        <v>161</v>
      </c>
      <c r="C151" s="73">
        <v>1</v>
      </c>
      <c r="D151" s="74">
        <v>0</v>
      </c>
      <c r="E151" s="74">
        <v>3</v>
      </c>
      <c r="F151" s="74">
        <v>4</v>
      </c>
      <c r="G151" s="74">
        <v>5</v>
      </c>
      <c r="H151" s="74">
        <v>0</v>
      </c>
      <c r="I151" s="74">
        <v>0</v>
      </c>
      <c r="J151" s="74">
        <v>8</v>
      </c>
      <c r="K151" s="74">
        <v>9</v>
      </c>
      <c r="L151" s="74">
        <v>0</v>
      </c>
      <c r="M151" s="73">
        <v>0</v>
      </c>
      <c r="N151" s="74">
        <v>2</v>
      </c>
      <c r="O151" s="74">
        <v>0</v>
      </c>
      <c r="P151" s="74">
        <v>0</v>
      </c>
      <c r="Q151" s="74">
        <v>0</v>
      </c>
      <c r="R151" s="74">
        <v>0</v>
      </c>
      <c r="S151" s="74">
        <v>7</v>
      </c>
      <c r="T151" s="74">
        <v>0</v>
      </c>
      <c r="U151" s="74">
        <v>0</v>
      </c>
      <c r="V151" s="74">
        <v>0</v>
      </c>
      <c r="W151" s="73">
        <v>0</v>
      </c>
      <c r="X151" s="74">
        <v>0</v>
      </c>
      <c r="Y151" s="74">
        <v>0</v>
      </c>
      <c r="Z151" s="74">
        <v>0</v>
      </c>
      <c r="AA151" s="74">
        <v>0</v>
      </c>
      <c r="AB151" s="74">
        <v>0</v>
      </c>
      <c r="AC151" s="74">
        <v>0</v>
      </c>
      <c r="AD151" s="74">
        <v>0</v>
      </c>
      <c r="AE151" s="74">
        <v>0</v>
      </c>
      <c r="AF151" s="74">
        <v>0</v>
      </c>
      <c r="AG151" s="73">
        <v>0</v>
      </c>
      <c r="AH151" s="74">
        <v>2</v>
      </c>
      <c r="AI151" s="73">
        <v>0</v>
      </c>
      <c r="AJ151" s="74">
        <v>0</v>
      </c>
      <c r="AK151" s="74">
        <v>0</v>
      </c>
      <c r="AL151" s="73">
        <v>0</v>
      </c>
      <c r="AM151" s="74">
        <v>0</v>
      </c>
      <c r="AN151" s="75"/>
      <c r="AO151" s="80"/>
    </row>
    <row r="152" spans="1:41" ht="20.25" customHeight="1">
      <c r="A152" s="92">
        <v>206</v>
      </c>
      <c r="B152" s="86" t="s">
        <v>162</v>
      </c>
      <c r="C152" s="73">
        <v>1</v>
      </c>
      <c r="D152" s="74">
        <v>2</v>
      </c>
      <c r="E152" s="74">
        <v>3</v>
      </c>
      <c r="F152" s="74">
        <v>4</v>
      </c>
      <c r="G152" s="74">
        <v>5</v>
      </c>
      <c r="H152" s="74">
        <v>6</v>
      </c>
      <c r="I152" s="74">
        <v>7</v>
      </c>
      <c r="J152" s="74">
        <v>8</v>
      </c>
      <c r="K152" s="74">
        <v>9</v>
      </c>
      <c r="L152" s="74">
        <v>10</v>
      </c>
      <c r="M152" s="73">
        <v>0</v>
      </c>
      <c r="N152" s="74">
        <v>0</v>
      </c>
      <c r="O152" s="74">
        <v>0</v>
      </c>
      <c r="P152" s="74">
        <v>0</v>
      </c>
      <c r="Q152" s="74">
        <v>0</v>
      </c>
      <c r="R152" s="74">
        <v>0</v>
      </c>
      <c r="S152" s="74">
        <v>0</v>
      </c>
      <c r="T152" s="74">
        <v>0</v>
      </c>
      <c r="U152" s="74">
        <v>0</v>
      </c>
      <c r="V152" s="74">
        <v>0</v>
      </c>
      <c r="W152" s="73">
        <v>0</v>
      </c>
      <c r="X152" s="74">
        <v>0</v>
      </c>
      <c r="Y152" s="74">
        <v>0</v>
      </c>
      <c r="Z152" s="74">
        <v>0</v>
      </c>
      <c r="AA152" s="74">
        <v>0</v>
      </c>
      <c r="AB152" s="74">
        <v>0</v>
      </c>
      <c r="AC152" s="74">
        <v>0</v>
      </c>
      <c r="AD152" s="74">
        <v>0</v>
      </c>
      <c r="AE152" s="74">
        <v>0</v>
      </c>
      <c r="AF152" s="74">
        <v>0</v>
      </c>
      <c r="AG152" s="73">
        <v>0</v>
      </c>
      <c r="AH152" s="74">
        <v>0</v>
      </c>
      <c r="AI152" s="73">
        <v>1</v>
      </c>
      <c r="AJ152" s="74">
        <v>2</v>
      </c>
      <c r="AK152" s="74">
        <v>3</v>
      </c>
      <c r="AL152" s="73">
        <v>1</v>
      </c>
      <c r="AM152" s="74">
        <v>2</v>
      </c>
      <c r="AN152" s="75"/>
      <c r="AO152" s="80"/>
    </row>
    <row r="153" spans="1:41" ht="20.25" customHeight="1">
      <c r="A153" s="92">
        <v>209</v>
      </c>
      <c r="B153" s="86" t="s">
        <v>163</v>
      </c>
      <c r="C153" s="73">
        <v>1</v>
      </c>
      <c r="D153" s="74">
        <v>2</v>
      </c>
      <c r="E153" s="74">
        <v>3</v>
      </c>
      <c r="F153" s="74">
        <v>4</v>
      </c>
      <c r="G153" s="74">
        <v>0</v>
      </c>
      <c r="H153" s="74">
        <v>0</v>
      </c>
      <c r="I153" s="74">
        <v>0</v>
      </c>
      <c r="J153" s="74">
        <v>0</v>
      </c>
      <c r="K153" s="74">
        <v>0</v>
      </c>
      <c r="L153" s="74">
        <v>0</v>
      </c>
      <c r="M153" s="73">
        <v>0</v>
      </c>
      <c r="N153" s="74">
        <v>0</v>
      </c>
      <c r="O153" s="74">
        <v>0</v>
      </c>
      <c r="P153" s="74">
        <v>0</v>
      </c>
      <c r="Q153" s="74">
        <v>0</v>
      </c>
      <c r="R153" s="74">
        <v>0</v>
      </c>
      <c r="S153" s="74">
        <v>7</v>
      </c>
      <c r="T153" s="74">
        <v>0</v>
      </c>
      <c r="U153" s="74">
        <v>0</v>
      </c>
      <c r="V153" s="74">
        <v>10</v>
      </c>
      <c r="W153" s="73">
        <v>0</v>
      </c>
      <c r="X153" s="74">
        <v>2</v>
      </c>
      <c r="Y153" s="74">
        <v>0</v>
      </c>
      <c r="Z153" s="74">
        <v>0</v>
      </c>
      <c r="AA153" s="74">
        <v>0</v>
      </c>
      <c r="AB153" s="74">
        <v>0</v>
      </c>
      <c r="AC153" s="74">
        <v>7</v>
      </c>
      <c r="AD153" s="74">
        <v>0</v>
      </c>
      <c r="AE153" s="74">
        <v>0</v>
      </c>
      <c r="AF153" s="74">
        <v>10</v>
      </c>
      <c r="AG153" s="73">
        <v>1</v>
      </c>
      <c r="AH153" s="74">
        <v>2</v>
      </c>
      <c r="AI153" s="73">
        <v>0</v>
      </c>
      <c r="AJ153" s="74">
        <v>0</v>
      </c>
      <c r="AK153" s="74">
        <v>0</v>
      </c>
      <c r="AL153" s="73">
        <v>1</v>
      </c>
      <c r="AM153" s="74">
        <v>0</v>
      </c>
      <c r="AN153" s="75"/>
      <c r="AO153" s="80"/>
    </row>
    <row r="154" spans="1:41" ht="20.25" customHeight="1">
      <c r="A154" s="92">
        <v>210</v>
      </c>
      <c r="B154" s="86" t="s">
        <v>164</v>
      </c>
      <c r="C154" s="73">
        <v>1</v>
      </c>
      <c r="D154" s="74">
        <v>0</v>
      </c>
      <c r="E154" s="74">
        <v>0</v>
      </c>
      <c r="F154" s="74">
        <v>0</v>
      </c>
      <c r="G154" s="74">
        <v>0</v>
      </c>
      <c r="H154" s="74">
        <v>0</v>
      </c>
      <c r="I154" s="74">
        <v>0</v>
      </c>
      <c r="J154" s="74">
        <v>0</v>
      </c>
      <c r="K154" s="74">
        <v>0</v>
      </c>
      <c r="L154" s="74">
        <v>0</v>
      </c>
      <c r="M154" s="73">
        <v>0</v>
      </c>
      <c r="N154" s="74">
        <v>0</v>
      </c>
      <c r="O154" s="74">
        <v>3</v>
      </c>
      <c r="P154" s="74">
        <v>0</v>
      </c>
      <c r="Q154" s="74">
        <v>0</v>
      </c>
      <c r="R154" s="74">
        <v>0</v>
      </c>
      <c r="S154" s="74">
        <v>7</v>
      </c>
      <c r="T154" s="74">
        <v>0</v>
      </c>
      <c r="U154" s="74">
        <v>9</v>
      </c>
      <c r="V154" s="74">
        <v>10</v>
      </c>
      <c r="W154" s="73">
        <v>0</v>
      </c>
      <c r="X154" s="74">
        <v>0</v>
      </c>
      <c r="Y154" s="74">
        <v>3</v>
      </c>
      <c r="Z154" s="74">
        <v>0</v>
      </c>
      <c r="AA154" s="74">
        <v>0</v>
      </c>
      <c r="AB154" s="74">
        <v>0</v>
      </c>
      <c r="AC154" s="74">
        <v>7</v>
      </c>
      <c r="AD154" s="74">
        <v>0</v>
      </c>
      <c r="AE154" s="74">
        <v>9</v>
      </c>
      <c r="AF154" s="74">
        <v>10</v>
      </c>
      <c r="AG154" s="73">
        <v>1</v>
      </c>
      <c r="AH154" s="74">
        <v>2</v>
      </c>
      <c r="AI154" s="73">
        <v>1</v>
      </c>
      <c r="AJ154" s="74">
        <v>0</v>
      </c>
      <c r="AK154" s="74">
        <v>0</v>
      </c>
      <c r="AL154" s="73">
        <v>0</v>
      </c>
      <c r="AM154" s="74">
        <v>0</v>
      </c>
      <c r="AN154" s="75"/>
      <c r="AO154" s="80"/>
    </row>
    <row r="155" spans="1:41" ht="20.25" customHeight="1">
      <c r="A155" s="92">
        <v>211</v>
      </c>
      <c r="B155" s="86" t="s">
        <v>165</v>
      </c>
      <c r="C155" s="73">
        <v>1</v>
      </c>
      <c r="D155" s="74">
        <v>2</v>
      </c>
      <c r="E155" s="74">
        <v>3</v>
      </c>
      <c r="F155" s="74">
        <v>4</v>
      </c>
      <c r="G155" s="74">
        <v>5</v>
      </c>
      <c r="H155" s="74">
        <v>6</v>
      </c>
      <c r="I155" s="74">
        <v>7</v>
      </c>
      <c r="J155" s="74">
        <v>8</v>
      </c>
      <c r="K155" s="74">
        <v>9</v>
      </c>
      <c r="L155" s="74">
        <v>10</v>
      </c>
      <c r="M155" s="73">
        <v>0</v>
      </c>
      <c r="N155" s="74">
        <v>0</v>
      </c>
      <c r="O155" s="74">
        <v>0</v>
      </c>
      <c r="P155" s="74">
        <v>0</v>
      </c>
      <c r="Q155" s="74">
        <v>0</v>
      </c>
      <c r="R155" s="74">
        <v>0</v>
      </c>
      <c r="S155" s="74">
        <v>0</v>
      </c>
      <c r="T155" s="74">
        <v>0</v>
      </c>
      <c r="U155" s="74">
        <v>0</v>
      </c>
      <c r="V155" s="74">
        <v>0</v>
      </c>
      <c r="W155" s="73">
        <v>0</v>
      </c>
      <c r="X155" s="74">
        <v>0</v>
      </c>
      <c r="Y155" s="74">
        <v>0</v>
      </c>
      <c r="Z155" s="74">
        <v>0</v>
      </c>
      <c r="AA155" s="74">
        <v>0</v>
      </c>
      <c r="AB155" s="74">
        <v>0</v>
      </c>
      <c r="AC155" s="74">
        <v>0</v>
      </c>
      <c r="AD155" s="74">
        <v>0</v>
      </c>
      <c r="AE155" s="74">
        <v>0</v>
      </c>
      <c r="AF155" s="74">
        <v>0</v>
      </c>
      <c r="AG155" s="73">
        <v>0</v>
      </c>
      <c r="AH155" s="74">
        <v>0</v>
      </c>
      <c r="AI155" s="73">
        <v>1</v>
      </c>
      <c r="AJ155" s="74">
        <v>2</v>
      </c>
      <c r="AK155" s="74">
        <v>3</v>
      </c>
      <c r="AL155" s="73">
        <v>1</v>
      </c>
      <c r="AM155" s="74">
        <v>2</v>
      </c>
      <c r="AN155" s="75"/>
      <c r="AO155" s="80"/>
    </row>
    <row r="156" spans="1:41" ht="20.25" customHeight="1">
      <c r="A156" s="92">
        <v>212</v>
      </c>
      <c r="B156" s="86" t="s">
        <v>166</v>
      </c>
      <c r="C156" s="73">
        <v>1</v>
      </c>
      <c r="D156" s="74">
        <v>0</v>
      </c>
      <c r="E156" s="74">
        <v>0</v>
      </c>
      <c r="F156" s="74">
        <v>0</v>
      </c>
      <c r="G156" s="74">
        <v>0</v>
      </c>
      <c r="H156" s="74">
        <v>0</v>
      </c>
      <c r="I156" s="74">
        <v>0</v>
      </c>
      <c r="J156" s="74">
        <v>0</v>
      </c>
      <c r="K156" s="74">
        <v>0</v>
      </c>
      <c r="L156" s="74">
        <v>0</v>
      </c>
      <c r="M156" s="73">
        <v>0</v>
      </c>
      <c r="N156" s="74">
        <v>2</v>
      </c>
      <c r="O156" s="74">
        <v>3</v>
      </c>
      <c r="P156" s="74">
        <v>4</v>
      </c>
      <c r="Q156" s="74">
        <v>5</v>
      </c>
      <c r="R156" s="74">
        <v>6</v>
      </c>
      <c r="S156" s="74">
        <v>7</v>
      </c>
      <c r="T156" s="74">
        <v>8</v>
      </c>
      <c r="U156" s="74">
        <v>9</v>
      </c>
      <c r="V156" s="74">
        <v>10</v>
      </c>
      <c r="W156" s="73">
        <v>0</v>
      </c>
      <c r="X156" s="74">
        <v>2</v>
      </c>
      <c r="Y156" s="74">
        <v>3</v>
      </c>
      <c r="Z156" s="74">
        <v>4</v>
      </c>
      <c r="AA156" s="74">
        <v>5</v>
      </c>
      <c r="AB156" s="74">
        <v>6</v>
      </c>
      <c r="AC156" s="74">
        <v>7</v>
      </c>
      <c r="AD156" s="74">
        <v>8</v>
      </c>
      <c r="AE156" s="74">
        <v>0</v>
      </c>
      <c r="AF156" s="74">
        <v>0</v>
      </c>
      <c r="AG156" s="73">
        <v>1</v>
      </c>
      <c r="AH156" s="74">
        <v>2</v>
      </c>
      <c r="AI156" s="73">
        <v>0</v>
      </c>
      <c r="AJ156" s="74">
        <v>0</v>
      </c>
      <c r="AK156" s="74">
        <v>0</v>
      </c>
      <c r="AL156" s="73">
        <v>0</v>
      </c>
      <c r="AM156" s="74">
        <v>0</v>
      </c>
      <c r="AN156" s="75"/>
      <c r="AO156" s="80"/>
    </row>
    <row r="157" spans="1:41" ht="20.25" customHeight="1">
      <c r="A157" s="92">
        <v>213</v>
      </c>
      <c r="B157" s="86" t="s">
        <v>167</v>
      </c>
      <c r="C157" s="73">
        <v>1</v>
      </c>
      <c r="D157" s="74">
        <v>2</v>
      </c>
      <c r="E157" s="74">
        <v>3</v>
      </c>
      <c r="F157" s="74">
        <v>4</v>
      </c>
      <c r="G157" s="74">
        <v>5</v>
      </c>
      <c r="H157" s="74">
        <v>6</v>
      </c>
      <c r="I157" s="74">
        <v>7</v>
      </c>
      <c r="J157" s="74">
        <v>8</v>
      </c>
      <c r="K157" s="74">
        <v>9</v>
      </c>
      <c r="L157" s="74">
        <v>10</v>
      </c>
      <c r="M157" s="73">
        <v>0</v>
      </c>
      <c r="N157" s="74">
        <v>0</v>
      </c>
      <c r="O157" s="74">
        <v>0</v>
      </c>
      <c r="P157" s="74">
        <v>0</v>
      </c>
      <c r="Q157" s="74">
        <v>0</v>
      </c>
      <c r="R157" s="74">
        <v>0</v>
      </c>
      <c r="S157" s="74">
        <v>0</v>
      </c>
      <c r="T157" s="74">
        <v>0</v>
      </c>
      <c r="U157" s="74">
        <v>0</v>
      </c>
      <c r="V157" s="74">
        <v>0</v>
      </c>
      <c r="W157" s="73">
        <v>0</v>
      </c>
      <c r="X157" s="74">
        <v>2</v>
      </c>
      <c r="Y157" s="74">
        <v>3</v>
      </c>
      <c r="Z157" s="74">
        <v>4</v>
      </c>
      <c r="AA157" s="74">
        <v>5</v>
      </c>
      <c r="AB157" s="74">
        <v>6</v>
      </c>
      <c r="AC157" s="74">
        <v>7</v>
      </c>
      <c r="AD157" s="74">
        <v>8</v>
      </c>
      <c r="AE157" s="74">
        <v>9</v>
      </c>
      <c r="AF157" s="74">
        <v>10</v>
      </c>
      <c r="AG157" s="73">
        <v>0</v>
      </c>
      <c r="AH157" s="74">
        <v>2</v>
      </c>
      <c r="AI157" s="73">
        <v>1</v>
      </c>
      <c r="AJ157" s="74">
        <v>2</v>
      </c>
      <c r="AK157" s="74">
        <v>0</v>
      </c>
      <c r="AL157" s="73">
        <v>0</v>
      </c>
      <c r="AM157" s="74">
        <v>0</v>
      </c>
      <c r="AN157" s="75"/>
      <c r="AO157" s="80"/>
    </row>
    <row r="158" spans="1:41" ht="20.25" customHeight="1">
      <c r="A158" s="92">
        <v>215</v>
      </c>
      <c r="B158" s="86" t="s">
        <v>168</v>
      </c>
      <c r="C158" s="73">
        <v>1</v>
      </c>
      <c r="D158" s="74">
        <v>2</v>
      </c>
      <c r="E158" s="74">
        <v>0</v>
      </c>
      <c r="F158" s="74">
        <v>0</v>
      </c>
      <c r="G158" s="74">
        <v>0</v>
      </c>
      <c r="H158" s="74">
        <v>0</v>
      </c>
      <c r="I158" s="74">
        <v>7</v>
      </c>
      <c r="J158" s="74">
        <v>0</v>
      </c>
      <c r="K158" s="74">
        <v>0</v>
      </c>
      <c r="L158" s="74">
        <v>0</v>
      </c>
      <c r="M158" s="73">
        <v>0</v>
      </c>
      <c r="N158" s="74">
        <v>0</v>
      </c>
      <c r="O158" s="74">
        <v>0</v>
      </c>
      <c r="P158" s="74">
        <v>0</v>
      </c>
      <c r="Q158" s="74">
        <v>0</v>
      </c>
      <c r="R158" s="74">
        <v>0</v>
      </c>
      <c r="S158" s="74">
        <v>0</v>
      </c>
      <c r="T158" s="74">
        <v>0</v>
      </c>
      <c r="U158" s="74">
        <v>0</v>
      </c>
      <c r="V158" s="74">
        <v>10</v>
      </c>
      <c r="W158" s="73">
        <v>0</v>
      </c>
      <c r="X158" s="74">
        <v>0</v>
      </c>
      <c r="Y158" s="74">
        <v>0</v>
      </c>
      <c r="Z158" s="74">
        <v>0</v>
      </c>
      <c r="AA158" s="74">
        <v>0</v>
      </c>
      <c r="AB158" s="74">
        <v>0</v>
      </c>
      <c r="AC158" s="74">
        <v>0</v>
      </c>
      <c r="AD158" s="74">
        <v>0</v>
      </c>
      <c r="AE158" s="74">
        <v>0</v>
      </c>
      <c r="AF158" s="74">
        <v>0</v>
      </c>
      <c r="AG158" s="73">
        <v>0</v>
      </c>
      <c r="AH158" s="74">
        <v>0</v>
      </c>
      <c r="AI158" s="73">
        <v>0</v>
      </c>
      <c r="AJ158" s="74">
        <v>0</v>
      </c>
      <c r="AK158" s="74">
        <v>0</v>
      </c>
      <c r="AL158" s="73">
        <v>0</v>
      </c>
      <c r="AM158" s="74">
        <v>0</v>
      </c>
      <c r="AN158" s="75"/>
      <c r="AO158" s="80"/>
    </row>
    <row r="159" spans="1:41" ht="20.25" customHeight="1">
      <c r="A159" s="92">
        <v>216</v>
      </c>
      <c r="B159" s="86" t="s">
        <v>169</v>
      </c>
      <c r="C159" s="73">
        <v>1</v>
      </c>
      <c r="D159" s="74">
        <v>2</v>
      </c>
      <c r="E159" s="74">
        <v>3</v>
      </c>
      <c r="F159" s="74">
        <v>0</v>
      </c>
      <c r="G159" s="74">
        <v>5</v>
      </c>
      <c r="H159" s="74">
        <v>0</v>
      </c>
      <c r="I159" s="74">
        <v>7</v>
      </c>
      <c r="J159" s="74">
        <v>8</v>
      </c>
      <c r="K159" s="74">
        <v>9</v>
      </c>
      <c r="L159" s="74">
        <v>10</v>
      </c>
      <c r="M159" s="73">
        <v>0</v>
      </c>
      <c r="N159" s="74">
        <v>0</v>
      </c>
      <c r="O159" s="74">
        <v>0</v>
      </c>
      <c r="P159" s="74">
        <v>0</v>
      </c>
      <c r="Q159" s="74">
        <v>0</v>
      </c>
      <c r="R159" s="74">
        <v>0</v>
      </c>
      <c r="S159" s="74">
        <v>0</v>
      </c>
      <c r="T159" s="74">
        <v>0</v>
      </c>
      <c r="U159" s="74">
        <v>0</v>
      </c>
      <c r="V159" s="74">
        <v>0</v>
      </c>
      <c r="W159" s="73">
        <v>0</v>
      </c>
      <c r="X159" s="74">
        <v>0</v>
      </c>
      <c r="Y159" s="74">
        <v>0</v>
      </c>
      <c r="Z159" s="74">
        <v>0</v>
      </c>
      <c r="AA159" s="74">
        <v>0</v>
      </c>
      <c r="AB159" s="74">
        <v>0</v>
      </c>
      <c r="AC159" s="74">
        <v>0</v>
      </c>
      <c r="AD159" s="74">
        <v>0</v>
      </c>
      <c r="AE159" s="74">
        <v>0</v>
      </c>
      <c r="AF159" s="74">
        <v>0</v>
      </c>
      <c r="AG159" s="73">
        <v>1</v>
      </c>
      <c r="AH159" s="74">
        <v>0</v>
      </c>
      <c r="AI159" s="73">
        <v>1</v>
      </c>
      <c r="AJ159" s="74">
        <v>2</v>
      </c>
      <c r="AK159" s="74">
        <v>0</v>
      </c>
      <c r="AL159" s="73">
        <v>0</v>
      </c>
      <c r="AM159" s="74">
        <v>0</v>
      </c>
      <c r="AN159" s="75"/>
      <c r="AO159" s="80"/>
    </row>
    <row r="160" spans="1:41" ht="20.25" customHeight="1">
      <c r="A160" s="92">
        <v>217</v>
      </c>
      <c r="B160" s="86" t="s">
        <v>170</v>
      </c>
      <c r="C160" s="73">
        <v>1</v>
      </c>
      <c r="D160" s="74">
        <v>0</v>
      </c>
      <c r="E160" s="74">
        <v>0</v>
      </c>
      <c r="F160" s="74">
        <v>0</v>
      </c>
      <c r="G160" s="74">
        <v>0</v>
      </c>
      <c r="H160" s="74">
        <v>0</v>
      </c>
      <c r="I160" s="74">
        <v>0</v>
      </c>
      <c r="J160" s="74">
        <v>0</v>
      </c>
      <c r="K160" s="74">
        <v>0</v>
      </c>
      <c r="L160" s="74">
        <v>0</v>
      </c>
      <c r="M160" s="73">
        <v>0</v>
      </c>
      <c r="N160" s="74">
        <v>2</v>
      </c>
      <c r="O160" s="74">
        <v>3</v>
      </c>
      <c r="P160" s="74">
        <v>4</v>
      </c>
      <c r="Q160" s="74">
        <v>0</v>
      </c>
      <c r="R160" s="74">
        <v>0</v>
      </c>
      <c r="S160" s="74">
        <v>7</v>
      </c>
      <c r="T160" s="74">
        <v>0</v>
      </c>
      <c r="U160" s="74">
        <v>9</v>
      </c>
      <c r="V160" s="74">
        <v>10</v>
      </c>
      <c r="W160" s="73">
        <v>0</v>
      </c>
      <c r="X160" s="74">
        <v>2</v>
      </c>
      <c r="Y160" s="74">
        <v>3</v>
      </c>
      <c r="Z160" s="74">
        <v>4</v>
      </c>
      <c r="AA160" s="74">
        <v>0</v>
      </c>
      <c r="AB160" s="74">
        <v>0</v>
      </c>
      <c r="AC160" s="74">
        <v>7</v>
      </c>
      <c r="AD160" s="74">
        <v>0</v>
      </c>
      <c r="AE160" s="74">
        <v>9</v>
      </c>
      <c r="AF160" s="74">
        <v>10</v>
      </c>
      <c r="AG160" s="73">
        <v>1</v>
      </c>
      <c r="AH160" s="74">
        <v>2</v>
      </c>
      <c r="AI160" s="73">
        <v>0</v>
      </c>
      <c r="AJ160" s="74">
        <v>0</v>
      </c>
      <c r="AK160" s="74">
        <v>0</v>
      </c>
      <c r="AL160" s="73">
        <v>0</v>
      </c>
      <c r="AM160" s="74">
        <v>0</v>
      </c>
      <c r="AN160" s="75"/>
      <c r="AO160" s="80"/>
    </row>
    <row r="161" spans="1:41" ht="20.25" customHeight="1">
      <c r="A161" s="92">
        <v>218</v>
      </c>
      <c r="B161" s="86" t="s">
        <v>171</v>
      </c>
      <c r="C161" s="73">
        <v>1</v>
      </c>
      <c r="D161" s="74">
        <v>0</v>
      </c>
      <c r="E161" s="74">
        <v>3</v>
      </c>
      <c r="F161" s="74">
        <v>4</v>
      </c>
      <c r="G161" s="74">
        <v>0</v>
      </c>
      <c r="H161" s="74">
        <v>0</v>
      </c>
      <c r="I161" s="74">
        <v>0</v>
      </c>
      <c r="J161" s="74">
        <v>0</v>
      </c>
      <c r="K161" s="74">
        <v>0</v>
      </c>
      <c r="L161" s="74">
        <v>0</v>
      </c>
      <c r="M161" s="73">
        <v>0</v>
      </c>
      <c r="N161" s="74">
        <v>2</v>
      </c>
      <c r="O161" s="74">
        <v>0</v>
      </c>
      <c r="P161" s="74">
        <v>0</v>
      </c>
      <c r="Q161" s="74">
        <v>5</v>
      </c>
      <c r="R161" s="74">
        <v>6</v>
      </c>
      <c r="S161" s="74">
        <v>7</v>
      </c>
      <c r="T161" s="74">
        <v>8</v>
      </c>
      <c r="U161" s="74">
        <v>9</v>
      </c>
      <c r="V161" s="74">
        <v>10</v>
      </c>
      <c r="W161" s="73">
        <v>0</v>
      </c>
      <c r="X161" s="74">
        <v>0</v>
      </c>
      <c r="Y161" s="74">
        <v>0</v>
      </c>
      <c r="Z161" s="74">
        <v>0</v>
      </c>
      <c r="AA161" s="74">
        <v>0</v>
      </c>
      <c r="AB161" s="74">
        <v>0</v>
      </c>
      <c r="AC161" s="74">
        <v>0</v>
      </c>
      <c r="AD161" s="74">
        <v>0</v>
      </c>
      <c r="AE161" s="74">
        <v>0</v>
      </c>
      <c r="AF161" s="74">
        <v>0</v>
      </c>
      <c r="AG161" s="73">
        <v>1</v>
      </c>
      <c r="AH161" s="74">
        <v>0</v>
      </c>
      <c r="AI161" s="73">
        <v>0</v>
      </c>
      <c r="AJ161" s="74">
        <v>0</v>
      </c>
      <c r="AK161" s="74">
        <v>3</v>
      </c>
      <c r="AL161" s="73">
        <v>1</v>
      </c>
      <c r="AM161" s="74">
        <v>0</v>
      </c>
      <c r="AN161" s="75"/>
      <c r="AO161" s="80"/>
    </row>
    <row r="162" spans="1:41" ht="20.25" customHeight="1">
      <c r="A162" s="92">
        <v>223</v>
      </c>
      <c r="B162" s="86" t="s">
        <v>172</v>
      </c>
      <c r="C162" s="73">
        <v>1</v>
      </c>
      <c r="D162" s="74">
        <v>0</v>
      </c>
      <c r="E162" s="74">
        <v>0</v>
      </c>
      <c r="F162" s="74">
        <v>0</v>
      </c>
      <c r="G162" s="74">
        <v>0</v>
      </c>
      <c r="H162" s="74">
        <v>0</v>
      </c>
      <c r="I162" s="74">
        <v>0</v>
      </c>
      <c r="J162" s="74">
        <v>0</v>
      </c>
      <c r="K162" s="74">
        <v>0</v>
      </c>
      <c r="L162" s="74">
        <v>0</v>
      </c>
      <c r="M162" s="73">
        <v>0</v>
      </c>
      <c r="N162" s="74">
        <v>0</v>
      </c>
      <c r="O162" s="74">
        <v>0</v>
      </c>
      <c r="P162" s="74">
        <v>0</v>
      </c>
      <c r="Q162" s="74">
        <v>0</v>
      </c>
      <c r="R162" s="74">
        <v>0</v>
      </c>
      <c r="S162" s="74">
        <v>7</v>
      </c>
      <c r="T162" s="74">
        <v>8</v>
      </c>
      <c r="U162" s="74">
        <v>0</v>
      </c>
      <c r="V162" s="74">
        <v>0</v>
      </c>
      <c r="W162" s="73">
        <v>0</v>
      </c>
      <c r="X162" s="74">
        <v>0</v>
      </c>
      <c r="Y162" s="74">
        <v>0</v>
      </c>
      <c r="Z162" s="74">
        <v>0</v>
      </c>
      <c r="AA162" s="74">
        <v>0</v>
      </c>
      <c r="AB162" s="74">
        <v>0</v>
      </c>
      <c r="AC162" s="74">
        <v>7</v>
      </c>
      <c r="AD162" s="74">
        <v>8</v>
      </c>
      <c r="AE162" s="74">
        <v>0</v>
      </c>
      <c r="AF162" s="74">
        <v>0</v>
      </c>
      <c r="AG162" s="73">
        <v>0</v>
      </c>
      <c r="AH162" s="74">
        <v>0</v>
      </c>
      <c r="AI162" s="73">
        <v>0</v>
      </c>
      <c r="AJ162" s="74">
        <v>2</v>
      </c>
      <c r="AK162" s="74">
        <v>0</v>
      </c>
      <c r="AL162" s="73">
        <v>0</v>
      </c>
      <c r="AM162" s="74">
        <v>0</v>
      </c>
      <c r="AN162" s="75"/>
      <c r="AO162" s="80"/>
    </row>
    <row r="163" spans="1:41" ht="20.25" customHeight="1">
      <c r="A163" s="92">
        <v>224</v>
      </c>
      <c r="B163" s="86" t="s">
        <v>173</v>
      </c>
      <c r="C163" s="73">
        <v>1</v>
      </c>
      <c r="D163" s="74">
        <v>2</v>
      </c>
      <c r="E163" s="74">
        <v>3</v>
      </c>
      <c r="F163" s="74">
        <v>4</v>
      </c>
      <c r="G163" s="74">
        <v>5</v>
      </c>
      <c r="H163" s="74">
        <v>6</v>
      </c>
      <c r="I163" s="74">
        <v>0</v>
      </c>
      <c r="J163" s="74">
        <v>8</v>
      </c>
      <c r="K163" s="74">
        <v>0</v>
      </c>
      <c r="L163" s="74">
        <v>0</v>
      </c>
      <c r="M163" s="73">
        <v>0</v>
      </c>
      <c r="N163" s="74">
        <v>0</v>
      </c>
      <c r="O163" s="74">
        <v>0</v>
      </c>
      <c r="P163" s="74">
        <v>0</v>
      </c>
      <c r="Q163" s="74">
        <v>0</v>
      </c>
      <c r="R163" s="74">
        <v>0</v>
      </c>
      <c r="S163" s="74">
        <v>7</v>
      </c>
      <c r="T163" s="74">
        <v>0</v>
      </c>
      <c r="U163" s="74">
        <v>0</v>
      </c>
      <c r="V163" s="74">
        <v>0</v>
      </c>
      <c r="W163" s="73">
        <v>0</v>
      </c>
      <c r="X163" s="74">
        <v>2</v>
      </c>
      <c r="Y163" s="74">
        <v>3</v>
      </c>
      <c r="Z163" s="74">
        <v>4</v>
      </c>
      <c r="AA163" s="74">
        <v>5</v>
      </c>
      <c r="AB163" s="74">
        <v>6</v>
      </c>
      <c r="AC163" s="74">
        <v>7</v>
      </c>
      <c r="AD163" s="74">
        <v>8</v>
      </c>
      <c r="AE163" s="74">
        <v>0</v>
      </c>
      <c r="AF163" s="74">
        <v>0</v>
      </c>
      <c r="AG163" s="73">
        <v>1</v>
      </c>
      <c r="AH163" s="74">
        <v>2</v>
      </c>
      <c r="AI163" s="73">
        <v>0</v>
      </c>
      <c r="AJ163" s="74">
        <v>0</v>
      </c>
      <c r="AK163" s="74">
        <v>0</v>
      </c>
      <c r="AL163" s="73">
        <v>1</v>
      </c>
      <c r="AM163" s="74">
        <v>0</v>
      </c>
      <c r="AN163" s="75"/>
      <c r="AO163" s="80"/>
    </row>
    <row r="164" spans="1:41" ht="20.25" customHeight="1">
      <c r="A164" s="92">
        <v>226</v>
      </c>
      <c r="B164" s="86" t="s">
        <v>174</v>
      </c>
      <c r="C164" s="73">
        <v>1</v>
      </c>
      <c r="D164" s="74">
        <v>0</v>
      </c>
      <c r="E164" s="74">
        <v>0</v>
      </c>
      <c r="F164" s="74">
        <v>0</v>
      </c>
      <c r="G164" s="74">
        <v>0</v>
      </c>
      <c r="H164" s="74">
        <v>0</v>
      </c>
      <c r="I164" s="74">
        <v>0</v>
      </c>
      <c r="J164" s="74">
        <v>0</v>
      </c>
      <c r="K164" s="74">
        <v>9</v>
      </c>
      <c r="L164" s="74">
        <v>0</v>
      </c>
      <c r="M164" s="73">
        <v>0</v>
      </c>
      <c r="N164" s="74">
        <v>2</v>
      </c>
      <c r="O164" s="74">
        <v>3</v>
      </c>
      <c r="P164" s="74">
        <v>4</v>
      </c>
      <c r="Q164" s="74">
        <v>5</v>
      </c>
      <c r="R164" s="74">
        <v>6</v>
      </c>
      <c r="S164" s="74">
        <v>7</v>
      </c>
      <c r="T164" s="74">
        <v>8</v>
      </c>
      <c r="U164" s="74">
        <v>0</v>
      </c>
      <c r="V164" s="74">
        <v>10</v>
      </c>
      <c r="W164" s="73">
        <v>0</v>
      </c>
      <c r="X164" s="74">
        <v>2</v>
      </c>
      <c r="Y164" s="74">
        <v>3</v>
      </c>
      <c r="Z164" s="74">
        <v>4</v>
      </c>
      <c r="AA164" s="74">
        <v>5</v>
      </c>
      <c r="AB164" s="74">
        <v>6</v>
      </c>
      <c r="AC164" s="74">
        <v>7</v>
      </c>
      <c r="AD164" s="74">
        <v>8</v>
      </c>
      <c r="AE164" s="74">
        <v>0</v>
      </c>
      <c r="AF164" s="74">
        <v>10</v>
      </c>
      <c r="AG164" s="73">
        <v>0</v>
      </c>
      <c r="AH164" s="74">
        <v>0</v>
      </c>
      <c r="AI164" s="73">
        <v>1</v>
      </c>
      <c r="AJ164" s="74">
        <v>0</v>
      </c>
      <c r="AK164" s="74">
        <v>0</v>
      </c>
      <c r="AL164" s="73">
        <v>0</v>
      </c>
      <c r="AM164" s="74">
        <v>0</v>
      </c>
      <c r="AN164" s="75"/>
      <c r="AO164" s="80"/>
    </row>
    <row r="165" spans="1:41" ht="20.25" customHeight="1">
      <c r="A165" s="92">
        <v>227</v>
      </c>
      <c r="B165" s="86" t="s">
        <v>175</v>
      </c>
      <c r="C165" s="73">
        <v>1</v>
      </c>
      <c r="D165" s="74">
        <v>2</v>
      </c>
      <c r="E165" s="74">
        <v>3</v>
      </c>
      <c r="F165" s="74">
        <v>4</v>
      </c>
      <c r="G165" s="74">
        <v>5</v>
      </c>
      <c r="H165" s="74">
        <v>6</v>
      </c>
      <c r="I165" s="74">
        <v>7</v>
      </c>
      <c r="J165" s="74">
        <v>0</v>
      </c>
      <c r="K165" s="74">
        <v>9</v>
      </c>
      <c r="L165" s="74">
        <v>10</v>
      </c>
      <c r="M165" s="73">
        <v>0</v>
      </c>
      <c r="N165" s="74">
        <v>0</v>
      </c>
      <c r="O165" s="74">
        <v>0</v>
      </c>
      <c r="P165" s="74">
        <v>0</v>
      </c>
      <c r="Q165" s="74">
        <v>0</v>
      </c>
      <c r="R165" s="74">
        <v>0</v>
      </c>
      <c r="S165" s="74">
        <v>0</v>
      </c>
      <c r="T165" s="74">
        <v>0</v>
      </c>
      <c r="U165" s="74">
        <v>0</v>
      </c>
      <c r="V165" s="74">
        <v>0</v>
      </c>
      <c r="W165" s="73">
        <v>0</v>
      </c>
      <c r="X165" s="74">
        <v>2</v>
      </c>
      <c r="Y165" s="74">
        <v>3</v>
      </c>
      <c r="Z165" s="74">
        <v>4</v>
      </c>
      <c r="AA165" s="74">
        <v>5</v>
      </c>
      <c r="AB165" s="74">
        <v>6</v>
      </c>
      <c r="AC165" s="74">
        <v>7</v>
      </c>
      <c r="AD165" s="74">
        <v>0</v>
      </c>
      <c r="AE165" s="74">
        <v>9</v>
      </c>
      <c r="AF165" s="74">
        <v>10</v>
      </c>
      <c r="AG165" s="73">
        <v>1</v>
      </c>
      <c r="AH165" s="74">
        <v>2</v>
      </c>
      <c r="AI165" s="73">
        <v>1</v>
      </c>
      <c r="AJ165" s="74">
        <v>2</v>
      </c>
      <c r="AK165" s="74">
        <v>3</v>
      </c>
      <c r="AL165" s="73">
        <v>1</v>
      </c>
      <c r="AM165" s="74">
        <v>0</v>
      </c>
      <c r="AN165" s="75"/>
      <c r="AO165" s="80"/>
    </row>
    <row r="166" spans="1:41" ht="20.25" customHeight="1">
      <c r="A166" s="92">
        <v>228</v>
      </c>
      <c r="B166" s="86" t="s">
        <v>176</v>
      </c>
      <c r="C166" s="73">
        <v>1</v>
      </c>
      <c r="D166" s="74">
        <v>2</v>
      </c>
      <c r="E166" s="74">
        <v>0</v>
      </c>
      <c r="F166" s="74">
        <v>0</v>
      </c>
      <c r="G166" s="74">
        <v>5</v>
      </c>
      <c r="H166" s="74">
        <v>6</v>
      </c>
      <c r="I166" s="74">
        <v>7</v>
      </c>
      <c r="J166" s="74">
        <v>8</v>
      </c>
      <c r="K166" s="74">
        <v>0</v>
      </c>
      <c r="L166" s="74">
        <v>0</v>
      </c>
      <c r="M166" s="73">
        <v>0</v>
      </c>
      <c r="N166" s="74">
        <v>0</v>
      </c>
      <c r="O166" s="74">
        <v>0</v>
      </c>
      <c r="P166" s="74">
        <v>0</v>
      </c>
      <c r="Q166" s="74">
        <v>0</v>
      </c>
      <c r="R166" s="74">
        <v>0</v>
      </c>
      <c r="S166" s="74">
        <v>0</v>
      </c>
      <c r="T166" s="74">
        <v>0</v>
      </c>
      <c r="U166" s="74">
        <v>0</v>
      </c>
      <c r="V166" s="74">
        <v>0</v>
      </c>
      <c r="W166" s="73">
        <v>0</v>
      </c>
      <c r="X166" s="74">
        <v>2</v>
      </c>
      <c r="Y166" s="74">
        <v>0</v>
      </c>
      <c r="Z166" s="74">
        <v>0</v>
      </c>
      <c r="AA166" s="74">
        <v>5</v>
      </c>
      <c r="AB166" s="74">
        <v>6</v>
      </c>
      <c r="AC166" s="74">
        <v>7</v>
      </c>
      <c r="AD166" s="74">
        <v>8</v>
      </c>
      <c r="AE166" s="74">
        <v>0</v>
      </c>
      <c r="AF166" s="74">
        <v>0</v>
      </c>
      <c r="AG166" s="73">
        <v>0</v>
      </c>
      <c r="AH166" s="74">
        <v>0</v>
      </c>
      <c r="AI166" s="73">
        <v>0</v>
      </c>
      <c r="AJ166" s="74">
        <v>0</v>
      </c>
      <c r="AK166" s="74">
        <v>0</v>
      </c>
      <c r="AL166" s="73">
        <v>0</v>
      </c>
      <c r="AM166" s="74">
        <v>0</v>
      </c>
      <c r="AN166" s="75"/>
      <c r="AO166" s="80"/>
    </row>
    <row r="167" spans="1:41" ht="20.25" customHeight="1">
      <c r="A167" s="92">
        <v>231</v>
      </c>
      <c r="B167" s="86" t="s">
        <v>177</v>
      </c>
      <c r="C167" s="73">
        <v>1</v>
      </c>
      <c r="D167" s="74">
        <v>0</v>
      </c>
      <c r="E167" s="74">
        <v>3</v>
      </c>
      <c r="F167" s="74">
        <v>4</v>
      </c>
      <c r="G167" s="74">
        <v>0</v>
      </c>
      <c r="H167" s="74">
        <v>0</v>
      </c>
      <c r="I167" s="74">
        <v>0</v>
      </c>
      <c r="J167" s="74">
        <v>0</v>
      </c>
      <c r="K167" s="74">
        <v>0</v>
      </c>
      <c r="L167" s="74">
        <v>0</v>
      </c>
      <c r="M167" s="73">
        <v>0</v>
      </c>
      <c r="N167" s="74">
        <v>2</v>
      </c>
      <c r="O167" s="74">
        <v>0</v>
      </c>
      <c r="P167" s="74">
        <v>0</v>
      </c>
      <c r="Q167" s="74">
        <v>0</v>
      </c>
      <c r="R167" s="74">
        <v>0</v>
      </c>
      <c r="S167" s="74">
        <v>7</v>
      </c>
      <c r="T167" s="74">
        <v>8</v>
      </c>
      <c r="U167" s="74">
        <v>0</v>
      </c>
      <c r="V167" s="74">
        <v>10</v>
      </c>
      <c r="W167" s="73">
        <v>0</v>
      </c>
      <c r="X167" s="74">
        <v>0</v>
      </c>
      <c r="Y167" s="74">
        <v>3</v>
      </c>
      <c r="Z167" s="74">
        <v>4</v>
      </c>
      <c r="AA167" s="74">
        <v>0</v>
      </c>
      <c r="AB167" s="74">
        <v>0</v>
      </c>
      <c r="AC167" s="74">
        <v>0</v>
      </c>
      <c r="AD167" s="74">
        <v>0</v>
      </c>
      <c r="AE167" s="74">
        <v>0</v>
      </c>
      <c r="AF167" s="74">
        <v>0</v>
      </c>
      <c r="AG167" s="73">
        <v>1</v>
      </c>
      <c r="AH167" s="74">
        <v>2</v>
      </c>
      <c r="AI167" s="73">
        <v>0</v>
      </c>
      <c r="AJ167" s="74">
        <v>2</v>
      </c>
      <c r="AK167" s="74">
        <v>0</v>
      </c>
      <c r="AL167" s="73">
        <v>0</v>
      </c>
      <c r="AM167" s="74">
        <v>0</v>
      </c>
      <c r="AN167" s="75"/>
      <c r="AO167" s="80"/>
    </row>
    <row r="168" spans="1:41" ht="20.25" customHeight="1">
      <c r="A168" s="92">
        <v>234</v>
      </c>
      <c r="B168" s="86" t="s">
        <v>178</v>
      </c>
      <c r="C168" s="73">
        <v>1</v>
      </c>
      <c r="D168" s="74">
        <v>0</v>
      </c>
      <c r="E168" s="74">
        <v>3</v>
      </c>
      <c r="F168" s="74">
        <v>4</v>
      </c>
      <c r="G168" s="74">
        <v>0</v>
      </c>
      <c r="H168" s="74">
        <v>0</v>
      </c>
      <c r="I168" s="74">
        <v>0</v>
      </c>
      <c r="J168" s="74">
        <v>0</v>
      </c>
      <c r="K168" s="74">
        <v>9</v>
      </c>
      <c r="L168" s="74">
        <v>0</v>
      </c>
      <c r="M168" s="73">
        <v>0</v>
      </c>
      <c r="N168" s="74">
        <v>2</v>
      </c>
      <c r="O168" s="74">
        <v>0</v>
      </c>
      <c r="P168" s="74">
        <v>0</v>
      </c>
      <c r="Q168" s="74">
        <v>0</v>
      </c>
      <c r="R168" s="74">
        <v>0</v>
      </c>
      <c r="S168" s="74">
        <v>7</v>
      </c>
      <c r="T168" s="74">
        <v>0</v>
      </c>
      <c r="U168" s="74">
        <v>0</v>
      </c>
      <c r="V168" s="74">
        <v>10</v>
      </c>
      <c r="W168" s="73">
        <v>0</v>
      </c>
      <c r="X168" s="74">
        <v>0</v>
      </c>
      <c r="Y168" s="74">
        <v>0</v>
      </c>
      <c r="Z168" s="74">
        <v>0</v>
      </c>
      <c r="AA168" s="74">
        <v>0</v>
      </c>
      <c r="AB168" s="74">
        <v>0</v>
      </c>
      <c r="AC168" s="74">
        <v>0</v>
      </c>
      <c r="AD168" s="74">
        <v>0</v>
      </c>
      <c r="AE168" s="74">
        <v>0</v>
      </c>
      <c r="AF168" s="74">
        <v>0</v>
      </c>
      <c r="AG168" s="73">
        <v>1</v>
      </c>
      <c r="AH168" s="74">
        <v>2</v>
      </c>
      <c r="AI168" s="73">
        <v>1</v>
      </c>
      <c r="AJ168" s="74">
        <v>0</v>
      </c>
      <c r="AK168" s="74">
        <v>0</v>
      </c>
      <c r="AL168" s="73">
        <v>0</v>
      </c>
      <c r="AM168" s="74">
        <v>0</v>
      </c>
      <c r="AN168" s="75"/>
      <c r="AO168" s="80"/>
    </row>
    <row r="169" spans="1:41" ht="20.25" customHeight="1">
      <c r="A169" s="92">
        <v>235</v>
      </c>
      <c r="B169" s="86" t="s">
        <v>179</v>
      </c>
      <c r="C169" s="73">
        <v>0</v>
      </c>
      <c r="D169" s="74">
        <v>2</v>
      </c>
      <c r="E169" s="74">
        <v>3</v>
      </c>
      <c r="F169" s="74">
        <v>4</v>
      </c>
      <c r="G169" s="74">
        <v>0</v>
      </c>
      <c r="H169" s="74">
        <v>0</v>
      </c>
      <c r="I169" s="74">
        <v>7</v>
      </c>
      <c r="J169" s="74">
        <v>0</v>
      </c>
      <c r="K169" s="74">
        <v>9</v>
      </c>
      <c r="L169" s="74">
        <v>0</v>
      </c>
      <c r="M169" s="73">
        <v>0</v>
      </c>
      <c r="N169" s="74">
        <v>0</v>
      </c>
      <c r="O169" s="74">
        <v>0</v>
      </c>
      <c r="P169" s="74">
        <v>0</v>
      </c>
      <c r="Q169" s="74">
        <v>0</v>
      </c>
      <c r="R169" s="74">
        <v>0</v>
      </c>
      <c r="S169" s="74">
        <v>0</v>
      </c>
      <c r="T169" s="74">
        <v>0</v>
      </c>
      <c r="U169" s="74">
        <v>0</v>
      </c>
      <c r="V169" s="74">
        <v>0</v>
      </c>
      <c r="W169" s="73">
        <v>0</v>
      </c>
      <c r="X169" s="74">
        <v>2</v>
      </c>
      <c r="Y169" s="74">
        <v>3</v>
      </c>
      <c r="Z169" s="74">
        <v>4</v>
      </c>
      <c r="AA169" s="74">
        <v>0</v>
      </c>
      <c r="AB169" s="74">
        <v>0</v>
      </c>
      <c r="AC169" s="74">
        <v>7</v>
      </c>
      <c r="AD169" s="74">
        <v>0</v>
      </c>
      <c r="AE169" s="74">
        <v>9</v>
      </c>
      <c r="AF169" s="74">
        <v>0</v>
      </c>
      <c r="AG169" s="73">
        <v>0</v>
      </c>
      <c r="AH169" s="74">
        <v>0</v>
      </c>
      <c r="AI169" s="73">
        <v>0</v>
      </c>
      <c r="AJ169" s="74">
        <v>0</v>
      </c>
      <c r="AK169" s="74">
        <v>0</v>
      </c>
      <c r="AL169" s="73">
        <v>1</v>
      </c>
      <c r="AM169" s="74">
        <v>0</v>
      </c>
      <c r="AN169" s="75"/>
      <c r="AO169" s="80"/>
    </row>
    <row r="170" spans="1:41" ht="20.25" customHeight="1">
      <c r="A170" s="92">
        <v>236</v>
      </c>
      <c r="B170" s="86" t="s">
        <v>180</v>
      </c>
      <c r="C170" s="73">
        <v>1</v>
      </c>
      <c r="D170" s="74">
        <v>2</v>
      </c>
      <c r="E170" s="74">
        <v>0</v>
      </c>
      <c r="F170" s="74">
        <v>0</v>
      </c>
      <c r="G170" s="74">
        <v>0</v>
      </c>
      <c r="H170" s="74">
        <v>0</v>
      </c>
      <c r="I170" s="74">
        <v>0</v>
      </c>
      <c r="J170" s="74">
        <v>0</v>
      </c>
      <c r="K170" s="74">
        <v>0</v>
      </c>
      <c r="L170" s="74">
        <v>0</v>
      </c>
      <c r="M170" s="73">
        <v>0</v>
      </c>
      <c r="N170" s="74">
        <v>0</v>
      </c>
      <c r="O170" s="74">
        <v>3</v>
      </c>
      <c r="P170" s="74">
        <v>4</v>
      </c>
      <c r="Q170" s="74">
        <v>5</v>
      </c>
      <c r="R170" s="74">
        <v>6</v>
      </c>
      <c r="S170" s="74">
        <v>7</v>
      </c>
      <c r="T170" s="74">
        <v>8</v>
      </c>
      <c r="U170" s="74">
        <v>0</v>
      </c>
      <c r="V170" s="74">
        <v>0</v>
      </c>
      <c r="W170" s="73">
        <v>0</v>
      </c>
      <c r="X170" s="74">
        <v>0</v>
      </c>
      <c r="Y170" s="74">
        <v>3</v>
      </c>
      <c r="Z170" s="74">
        <v>4</v>
      </c>
      <c r="AA170" s="74">
        <v>5</v>
      </c>
      <c r="AB170" s="74">
        <v>6</v>
      </c>
      <c r="AC170" s="74">
        <v>0</v>
      </c>
      <c r="AD170" s="74">
        <v>0</v>
      </c>
      <c r="AE170" s="74">
        <v>0</v>
      </c>
      <c r="AF170" s="74">
        <v>0</v>
      </c>
      <c r="AG170" s="73">
        <v>1</v>
      </c>
      <c r="AH170" s="74">
        <v>2</v>
      </c>
      <c r="AI170" s="73">
        <v>1</v>
      </c>
      <c r="AJ170" s="74">
        <v>0</v>
      </c>
      <c r="AK170" s="74">
        <v>0</v>
      </c>
      <c r="AL170" s="73">
        <v>0</v>
      </c>
      <c r="AM170" s="74">
        <v>0</v>
      </c>
      <c r="AN170" s="75"/>
      <c r="AO170" s="80"/>
    </row>
    <row r="171" spans="1:41" ht="20.25" customHeight="1">
      <c r="A171" s="92">
        <v>238</v>
      </c>
      <c r="B171" s="86" t="s">
        <v>181</v>
      </c>
      <c r="C171" s="73">
        <v>1</v>
      </c>
      <c r="D171" s="74">
        <v>2</v>
      </c>
      <c r="E171" s="74">
        <v>3</v>
      </c>
      <c r="F171" s="74">
        <v>4</v>
      </c>
      <c r="G171" s="74">
        <v>0</v>
      </c>
      <c r="H171" s="74">
        <v>0</v>
      </c>
      <c r="I171" s="74">
        <v>0</v>
      </c>
      <c r="J171" s="74">
        <v>0</v>
      </c>
      <c r="K171" s="74">
        <v>0</v>
      </c>
      <c r="L171" s="74">
        <v>0</v>
      </c>
      <c r="M171" s="73">
        <v>0</v>
      </c>
      <c r="N171" s="74">
        <v>0</v>
      </c>
      <c r="O171" s="74">
        <v>0</v>
      </c>
      <c r="P171" s="74">
        <v>0</v>
      </c>
      <c r="Q171" s="74">
        <v>0</v>
      </c>
      <c r="R171" s="74">
        <v>0</v>
      </c>
      <c r="S171" s="74">
        <v>7</v>
      </c>
      <c r="T171" s="74">
        <v>0</v>
      </c>
      <c r="U171" s="74">
        <v>9</v>
      </c>
      <c r="V171" s="74">
        <v>10</v>
      </c>
      <c r="W171" s="73">
        <v>0</v>
      </c>
      <c r="X171" s="74">
        <v>0</v>
      </c>
      <c r="Y171" s="74">
        <v>0</v>
      </c>
      <c r="Z171" s="74">
        <v>0</v>
      </c>
      <c r="AA171" s="74">
        <v>0</v>
      </c>
      <c r="AB171" s="74">
        <v>0</v>
      </c>
      <c r="AC171" s="74">
        <v>0</v>
      </c>
      <c r="AD171" s="74">
        <v>0</v>
      </c>
      <c r="AE171" s="74">
        <v>0</v>
      </c>
      <c r="AF171" s="74">
        <v>0</v>
      </c>
      <c r="AG171" s="73">
        <v>0</v>
      </c>
      <c r="AH171" s="74">
        <v>2</v>
      </c>
      <c r="AI171" s="73">
        <v>1</v>
      </c>
      <c r="AJ171" s="74">
        <v>2</v>
      </c>
      <c r="AK171" s="74">
        <v>0</v>
      </c>
      <c r="AL171" s="73">
        <v>1</v>
      </c>
      <c r="AM171" s="74">
        <v>0</v>
      </c>
      <c r="AN171" s="75"/>
      <c r="AO171" s="80"/>
    </row>
    <row r="172" spans="1:41" ht="20.25" customHeight="1">
      <c r="A172" s="92">
        <v>239</v>
      </c>
      <c r="B172" s="86" t="s">
        <v>182</v>
      </c>
      <c r="C172" s="73">
        <v>1</v>
      </c>
      <c r="D172" s="74">
        <v>0</v>
      </c>
      <c r="E172" s="74">
        <v>3</v>
      </c>
      <c r="F172" s="74">
        <v>4</v>
      </c>
      <c r="G172" s="74">
        <v>5</v>
      </c>
      <c r="H172" s="74">
        <v>6</v>
      </c>
      <c r="I172" s="74">
        <v>0</v>
      </c>
      <c r="J172" s="74">
        <v>0</v>
      </c>
      <c r="K172" s="74">
        <v>0</v>
      </c>
      <c r="L172" s="74">
        <v>0</v>
      </c>
      <c r="M172" s="73">
        <v>0</v>
      </c>
      <c r="N172" s="74">
        <v>2</v>
      </c>
      <c r="O172" s="74">
        <v>0</v>
      </c>
      <c r="P172" s="74">
        <v>0</v>
      </c>
      <c r="Q172" s="74">
        <v>0</v>
      </c>
      <c r="R172" s="74">
        <v>0</v>
      </c>
      <c r="S172" s="74">
        <v>7</v>
      </c>
      <c r="T172" s="74">
        <v>8</v>
      </c>
      <c r="U172" s="74">
        <v>9</v>
      </c>
      <c r="V172" s="74">
        <v>10</v>
      </c>
      <c r="W172" s="73">
        <v>0</v>
      </c>
      <c r="X172" s="74">
        <v>2</v>
      </c>
      <c r="Y172" s="74">
        <v>0</v>
      </c>
      <c r="Z172" s="74">
        <v>0</v>
      </c>
      <c r="AA172" s="74">
        <v>0</v>
      </c>
      <c r="AB172" s="74">
        <v>0</v>
      </c>
      <c r="AC172" s="74">
        <v>7</v>
      </c>
      <c r="AD172" s="74">
        <v>8</v>
      </c>
      <c r="AE172" s="74">
        <v>9</v>
      </c>
      <c r="AF172" s="74">
        <v>10</v>
      </c>
      <c r="AG172" s="73">
        <v>1</v>
      </c>
      <c r="AH172" s="74">
        <v>2</v>
      </c>
      <c r="AI172" s="73">
        <v>0</v>
      </c>
      <c r="AJ172" s="74">
        <v>0</v>
      </c>
      <c r="AK172" s="74">
        <v>3</v>
      </c>
      <c r="AL172" s="73">
        <v>1</v>
      </c>
      <c r="AM172" s="74">
        <v>0</v>
      </c>
      <c r="AN172" s="75"/>
      <c r="AO172" s="80"/>
    </row>
    <row r="173" spans="1:41" ht="20.25" customHeight="1">
      <c r="A173" s="92">
        <v>240</v>
      </c>
      <c r="B173" s="97" t="s">
        <v>183</v>
      </c>
      <c r="C173" s="73">
        <v>1</v>
      </c>
      <c r="D173" s="74">
        <v>0</v>
      </c>
      <c r="E173" s="74">
        <v>0</v>
      </c>
      <c r="F173" s="74">
        <v>0</v>
      </c>
      <c r="G173" s="74">
        <v>0</v>
      </c>
      <c r="H173" s="74">
        <v>0</v>
      </c>
      <c r="I173" s="74">
        <v>0</v>
      </c>
      <c r="J173" s="74">
        <v>0</v>
      </c>
      <c r="K173" s="74">
        <v>0</v>
      </c>
      <c r="L173" s="74">
        <v>0</v>
      </c>
      <c r="M173" s="73">
        <v>0</v>
      </c>
      <c r="N173" s="74">
        <v>0</v>
      </c>
      <c r="O173" s="74">
        <v>0</v>
      </c>
      <c r="P173" s="74">
        <v>0</v>
      </c>
      <c r="Q173" s="74">
        <v>5</v>
      </c>
      <c r="R173" s="74">
        <v>6</v>
      </c>
      <c r="S173" s="74">
        <v>0</v>
      </c>
      <c r="T173" s="74">
        <v>8</v>
      </c>
      <c r="U173" s="74">
        <v>0</v>
      </c>
      <c r="V173" s="74">
        <v>10</v>
      </c>
      <c r="W173" s="73">
        <v>0</v>
      </c>
      <c r="X173" s="74">
        <v>0</v>
      </c>
      <c r="Y173" s="74">
        <v>0</v>
      </c>
      <c r="Z173" s="74">
        <v>0</v>
      </c>
      <c r="AA173" s="74">
        <v>0</v>
      </c>
      <c r="AB173" s="74">
        <v>0</v>
      </c>
      <c r="AC173" s="74">
        <v>0</v>
      </c>
      <c r="AD173" s="74">
        <v>0</v>
      </c>
      <c r="AE173" s="74">
        <v>0</v>
      </c>
      <c r="AF173" s="74">
        <v>0</v>
      </c>
      <c r="AG173" s="73">
        <v>1</v>
      </c>
      <c r="AH173" s="74">
        <v>2</v>
      </c>
      <c r="AI173" s="73">
        <v>0</v>
      </c>
      <c r="AJ173" s="74">
        <v>0</v>
      </c>
      <c r="AK173" s="74">
        <v>0</v>
      </c>
      <c r="AL173" s="73">
        <v>0</v>
      </c>
      <c r="AM173" s="74">
        <v>0</v>
      </c>
      <c r="AN173" s="75"/>
      <c r="AO173" s="80"/>
    </row>
    <row r="174" spans="1:41" ht="20.25" customHeight="1">
      <c r="A174" s="92">
        <v>241</v>
      </c>
      <c r="B174" s="86" t="s">
        <v>184</v>
      </c>
      <c r="C174" s="73">
        <v>1</v>
      </c>
      <c r="D174" s="74">
        <v>2</v>
      </c>
      <c r="E174" s="74">
        <v>3</v>
      </c>
      <c r="F174" s="74">
        <v>4</v>
      </c>
      <c r="G174" s="74">
        <v>0</v>
      </c>
      <c r="H174" s="74">
        <v>0</v>
      </c>
      <c r="I174" s="74">
        <v>7</v>
      </c>
      <c r="J174" s="74">
        <v>0</v>
      </c>
      <c r="K174" s="74">
        <v>9</v>
      </c>
      <c r="L174" s="74">
        <v>10</v>
      </c>
      <c r="M174" s="73">
        <v>0</v>
      </c>
      <c r="N174" s="74">
        <v>0</v>
      </c>
      <c r="O174" s="74">
        <v>0</v>
      </c>
      <c r="P174" s="74">
        <v>0</v>
      </c>
      <c r="Q174" s="74">
        <v>0</v>
      </c>
      <c r="R174" s="74">
        <v>0</v>
      </c>
      <c r="S174" s="74">
        <v>0</v>
      </c>
      <c r="T174" s="74">
        <v>0</v>
      </c>
      <c r="U174" s="74">
        <v>0</v>
      </c>
      <c r="V174" s="74">
        <v>0</v>
      </c>
      <c r="W174" s="73">
        <v>0</v>
      </c>
      <c r="X174" s="74">
        <v>0</v>
      </c>
      <c r="Y174" s="74">
        <v>0</v>
      </c>
      <c r="Z174" s="74">
        <v>0</v>
      </c>
      <c r="AA174" s="74">
        <v>0</v>
      </c>
      <c r="AB174" s="74">
        <v>0</v>
      </c>
      <c r="AC174" s="74">
        <v>7</v>
      </c>
      <c r="AD174" s="74">
        <v>0</v>
      </c>
      <c r="AE174" s="74">
        <v>0</v>
      </c>
      <c r="AF174" s="74">
        <v>0</v>
      </c>
      <c r="AG174" s="73">
        <v>1</v>
      </c>
      <c r="AH174" s="74">
        <v>2</v>
      </c>
      <c r="AI174" s="73">
        <v>1</v>
      </c>
      <c r="AJ174" s="74">
        <v>2</v>
      </c>
      <c r="AK174" s="74">
        <v>3</v>
      </c>
      <c r="AL174" s="73">
        <v>1</v>
      </c>
      <c r="AM174" s="74">
        <v>0</v>
      </c>
      <c r="AN174" s="75"/>
      <c r="AO174" s="80"/>
    </row>
    <row r="175" spans="1:41" ht="20.25" customHeight="1">
      <c r="A175" s="92">
        <v>242</v>
      </c>
      <c r="B175" s="86" t="s">
        <v>185</v>
      </c>
      <c r="C175" s="73">
        <v>1</v>
      </c>
      <c r="D175" s="74">
        <v>2</v>
      </c>
      <c r="E175" s="74">
        <v>3</v>
      </c>
      <c r="F175" s="74">
        <v>4</v>
      </c>
      <c r="G175" s="74">
        <v>0</v>
      </c>
      <c r="H175" s="74">
        <v>0</v>
      </c>
      <c r="I175" s="74">
        <v>7</v>
      </c>
      <c r="J175" s="74">
        <v>0</v>
      </c>
      <c r="K175" s="74">
        <v>0</v>
      </c>
      <c r="L175" s="74">
        <v>10</v>
      </c>
      <c r="M175" s="73">
        <v>0</v>
      </c>
      <c r="N175" s="74">
        <v>0</v>
      </c>
      <c r="O175" s="74">
        <v>0</v>
      </c>
      <c r="P175" s="74">
        <v>0</v>
      </c>
      <c r="Q175" s="74">
        <v>0</v>
      </c>
      <c r="R175" s="74">
        <v>0</v>
      </c>
      <c r="S175" s="74">
        <v>0</v>
      </c>
      <c r="T175" s="74">
        <v>0</v>
      </c>
      <c r="U175" s="74">
        <v>0</v>
      </c>
      <c r="V175" s="74">
        <v>0</v>
      </c>
      <c r="W175" s="73">
        <v>0</v>
      </c>
      <c r="X175" s="74">
        <v>2</v>
      </c>
      <c r="Y175" s="74">
        <v>3</v>
      </c>
      <c r="Z175" s="74">
        <v>4</v>
      </c>
      <c r="AA175" s="74">
        <v>0</v>
      </c>
      <c r="AB175" s="74">
        <v>0</v>
      </c>
      <c r="AC175" s="74">
        <v>7</v>
      </c>
      <c r="AD175" s="74">
        <v>0</v>
      </c>
      <c r="AE175" s="74">
        <v>0</v>
      </c>
      <c r="AF175" s="74">
        <v>0</v>
      </c>
      <c r="AG175" s="73">
        <v>1</v>
      </c>
      <c r="AH175" s="74">
        <v>2</v>
      </c>
      <c r="AI175" s="73">
        <v>0</v>
      </c>
      <c r="AJ175" s="74">
        <v>0</v>
      </c>
      <c r="AK175" s="74">
        <v>3</v>
      </c>
      <c r="AL175" s="73">
        <v>0</v>
      </c>
      <c r="AM175" s="74">
        <v>0</v>
      </c>
      <c r="AN175" s="75"/>
      <c r="AO175" s="80"/>
    </row>
    <row r="176" spans="1:41" ht="20.25" customHeight="1">
      <c r="A176" s="92">
        <v>243</v>
      </c>
      <c r="B176" s="86" t="s">
        <v>186</v>
      </c>
      <c r="C176" s="73">
        <v>1</v>
      </c>
      <c r="D176" s="74">
        <v>2</v>
      </c>
      <c r="E176" s="74">
        <v>3</v>
      </c>
      <c r="F176" s="74">
        <v>4</v>
      </c>
      <c r="G176" s="74">
        <v>5</v>
      </c>
      <c r="H176" s="74">
        <v>6</v>
      </c>
      <c r="I176" s="74">
        <v>7</v>
      </c>
      <c r="J176" s="74">
        <v>8</v>
      </c>
      <c r="K176" s="74">
        <v>9</v>
      </c>
      <c r="L176" s="74">
        <v>10</v>
      </c>
      <c r="M176" s="73">
        <v>0</v>
      </c>
      <c r="N176" s="74">
        <v>0</v>
      </c>
      <c r="O176" s="74">
        <v>0</v>
      </c>
      <c r="P176" s="74">
        <v>0</v>
      </c>
      <c r="Q176" s="74">
        <v>0</v>
      </c>
      <c r="R176" s="74">
        <v>0</v>
      </c>
      <c r="S176" s="74">
        <v>0</v>
      </c>
      <c r="T176" s="74">
        <v>0</v>
      </c>
      <c r="U176" s="74">
        <v>0</v>
      </c>
      <c r="V176" s="74">
        <v>0</v>
      </c>
      <c r="W176" s="73">
        <v>0</v>
      </c>
      <c r="X176" s="74">
        <v>0</v>
      </c>
      <c r="Y176" s="74">
        <v>0</v>
      </c>
      <c r="Z176" s="74">
        <v>0</v>
      </c>
      <c r="AA176" s="74">
        <v>0</v>
      </c>
      <c r="AB176" s="74">
        <v>0</v>
      </c>
      <c r="AC176" s="74">
        <v>0</v>
      </c>
      <c r="AD176" s="74">
        <v>0</v>
      </c>
      <c r="AE176" s="74">
        <v>0</v>
      </c>
      <c r="AF176" s="74">
        <v>0</v>
      </c>
      <c r="AG176" s="73">
        <v>1</v>
      </c>
      <c r="AH176" s="74">
        <v>2</v>
      </c>
      <c r="AI176" s="73">
        <v>1</v>
      </c>
      <c r="AJ176" s="74">
        <v>2</v>
      </c>
      <c r="AK176" s="74">
        <v>3</v>
      </c>
      <c r="AL176" s="73">
        <v>1</v>
      </c>
      <c r="AM176" s="74">
        <v>0</v>
      </c>
      <c r="AN176" s="75"/>
      <c r="AO176" s="80"/>
    </row>
    <row r="177" spans="1:41" ht="20.25" customHeight="1">
      <c r="A177" s="92">
        <v>244</v>
      </c>
      <c r="B177" s="86" t="s">
        <v>187</v>
      </c>
      <c r="C177" s="73">
        <v>1</v>
      </c>
      <c r="D177" s="74">
        <v>2</v>
      </c>
      <c r="E177" s="74">
        <v>3</v>
      </c>
      <c r="F177" s="74">
        <v>4</v>
      </c>
      <c r="G177" s="74">
        <v>5</v>
      </c>
      <c r="H177" s="74">
        <v>6</v>
      </c>
      <c r="I177" s="74">
        <v>7</v>
      </c>
      <c r="J177" s="74">
        <v>8</v>
      </c>
      <c r="K177" s="74">
        <v>9</v>
      </c>
      <c r="L177" s="74">
        <v>10</v>
      </c>
      <c r="M177" s="73">
        <v>0</v>
      </c>
      <c r="N177" s="74">
        <v>0</v>
      </c>
      <c r="O177" s="74">
        <v>0</v>
      </c>
      <c r="P177" s="74">
        <v>0</v>
      </c>
      <c r="Q177" s="74">
        <v>0</v>
      </c>
      <c r="R177" s="74">
        <v>0</v>
      </c>
      <c r="S177" s="74">
        <v>0</v>
      </c>
      <c r="T177" s="74">
        <v>0</v>
      </c>
      <c r="U177" s="74">
        <v>0</v>
      </c>
      <c r="V177" s="74">
        <v>0</v>
      </c>
      <c r="W177" s="73">
        <v>0</v>
      </c>
      <c r="X177" s="74">
        <v>0</v>
      </c>
      <c r="Y177" s="74">
        <v>0</v>
      </c>
      <c r="Z177" s="74">
        <v>0</v>
      </c>
      <c r="AA177" s="74">
        <v>0</v>
      </c>
      <c r="AB177" s="74">
        <v>0</v>
      </c>
      <c r="AC177" s="74">
        <v>0</v>
      </c>
      <c r="AD177" s="74">
        <v>0</v>
      </c>
      <c r="AE177" s="74">
        <v>0</v>
      </c>
      <c r="AF177" s="74">
        <v>0</v>
      </c>
      <c r="AG177" s="73">
        <v>0</v>
      </c>
      <c r="AH177" s="74">
        <v>0</v>
      </c>
      <c r="AI177" s="73">
        <v>1</v>
      </c>
      <c r="AJ177" s="74">
        <v>2</v>
      </c>
      <c r="AK177" s="74">
        <v>3</v>
      </c>
      <c r="AL177" s="73">
        <v>0</v>
      </c>
      <c r="AM177" s="74">
        <v>0</v>
      </c>
      <c r="AN177" s="75"/>
      <c r="AO177" s="80"/>
    </row>
    <row r="178" spans="1:41" ht="20.25" customHeight="1">
      <c r="A178" s="92">
        <v>246</v>
      </c>
      <c r="B178" s="86" t="s">
        <v>188</v>
      </c>
      <c r="C178" s="73">
        <v>1</v>
      </c>
      <c r="D178" s="74">
        <v>0</v>
      </c>
      <c r="E178" s="74">
        <v>3</v>
      </c>
      <c r="F178" s="74">
        <v>4</v>
      </c>
      <c r="G178" s="74">
        <v>0</v>
      </c>
      <c r="H178" s="74">
        <v>0</v>
      </c>
      <c r="I178" s="74">
        <v>0</v>
      </c>
      <c r="J178" s="74">
        <v>8</v>
      </c>
      <c r="K178" s="74">
        <v>0</v>
      </c>
      <c r="L178" s="74">
        <v>0</v>
      </c>
      <c r="M178" s="73">
        <v>0</v>
      </c>
      <c r="N178" s="74">
        <v>2</v>
      </c>
      <c r="O178" s="74">
        <v>0</v>
      </c>
      <c r="P178" s="74">
        <v>0</v>
      </c>
      <c r="Q178" s="74">
        <v>0</v>
      </c>
      <c r="R178" s="74">
        <v>0</v>
      </c>
      <c r="S178" s="74">
        <v>7</v>
      </c>
      <c r="T178" s="74">
        <v>0</v>
      </c>
      <c r="U178" s="74">
        <v>0</v>
      </c>
      <c r="V178" s="74">
        <v>0</v>
      </c>
      <c r="W178" s="73">
        <v>0</v>
      </c>
      <c r="X178" s="74">
        <v>2</v>
      </c>
      <c r="Y178" s="74">
        <v>0</v>
      </c>
      <c r="Z178" s="74">
        <v>0</v>
      </c>
      <c r="AA178" s="74">
        <v>0</v>
      </c>
      <c r="AB178" s="74">
        <v>0</v>
      </c>
      <c r="AC178" s="74">
        <v>7</v>
      </c>
      <c r="AD178" s="74">
        <v>0</v>
      </c>
      <c r="AE178" s="74">
        <v>0</v>
      </c>
      <c r="AF178" s="74">
        <v>0</v>
      </c>
      <c r="AG178" s="73">
        <v>1</v>
      </c>
      <c r="AH178" s="74">
        <v>2</v>
      </c>
      <c r="AI178" s="73">
        <v>0</v>
      </c>
      <c r="AJ178" s="74">
        <v>0</v>
      </c>
      <c r="AK178" s="74">
        <v>0</v>
      </c>
      <c r="AL178" s="73">
        <v>0</v>
      </c>
      <c r="AM178" s="74">
        <v>0</v>
      </c>
      <c r="AN178" s="75"/>
      <c r="AO178" s="80"/>
    </row>
    <row r="179" spans="1:41" ht="20.25" customHeight="1">
      <c r="A179" s="92">
        <v>248</v>
      </c>
      <c r="B179" s="86" t="s">
        <v>189</v>
      </c>
      <c r="C179" s="73">
        <v>1</v>
      </c>
      <c r="D179" s="74">
        <v>0</v>
      </c>
      <c r="E179" s="74">
        <v>0</v>
      </c>
      <c r="F179" s="74">
        <v>0</v>
      </c>
      <c r="G179" s="74">
        <v>0</v>
      </c>
      <c r="H179" s="74">
        <v>0</v>
      </c>
      <c r="I179" s="74">
        <v>0</v>
      </c>
      <c r="J179" s="74">
        <v>0</v>
      </c>
      <c r="K179" s="74">
        <v>0</v>
      </c>
      <c r="L179" s="74">
        <v>0</v>
      </c>
      <c r="M179" s="73">
        <v>0</v>
      </c>
      <c r="N179" s="74">
        <v>2</v>
      </c>
      <c r="O179" s="74">
        <v>0</v>
      </c>
      <c r="P179" s="74">
        <v>0</v>
      </c>
      <c r="Q179" s="74">
        <v>0</v>
      </c>
      <c r="R179" s="74">
        <v>0</v>
      </c>
      <c r="S179" s="74">
        <v>0</v>
      </c>
      <c r="T179" s="74">
        <v>0</v>
      </c>
      <c r="U179" s="74">
        <v>0</v>
      </c>
      <c r="V179" s="74">
        <v>0</v>
      </c>
      <c r="W179" s="73">
        <v>0</v>
      </c>
      <c r="X179" s="74">
        <v>2</v>
      </c>
      <c r="Y179" s="74">
        <v>0</v>
      </c>
      <c r="Z179" s="74">
        <v>0</v>
      </c>
      <c r="AA179" s="74">
        <v>0</v>
      </c>
      <c r="AB179" s="74">
        <v>0</v>
      </c>
      <c r="AC179" s="74">
        <v>0</v>
      </c>
      <c r="AD179" s="74">
        <v>0</v>
      </c>
      <c r="AE179" s="74">
        <v>0</v>
      </c>
      <c r="AF179" s="74">
        <v>0</v>
      </c>
      <c r="AG179" s="73">
        <v>0</v>
      </c>
      <c r="AH179" s="74">
        <v>2</v>
      </c>
      <c r="AI179" s="73">
        <v>0</v>
      </c>
      <c r="AJ179" s="74">
        <v>0</v>
      </c>
      <c r="AK179" s="74">
        <v>3</v>
      </c>
      <c r="AL179" s="73">
        <v>0</v>
      </c>
      <c r="AM179" s="74">
        <v>0</v>
      </c>
      <c r="AN179" s="75"/>
      <c r="AO179" s="80"/>
    </row>
    <row r="180" spans="1:41" ht="20.25" customHeight="1">
      <c r="A180" s="92">
        <v>249</v>
      </c>
      <c r="B180" s="86" t="s">
        <v>190</v>
      </c>
      <c r="C180" s="73">
        <v>1</v>
      </c>
      <c r="D180" s="74">
        <v>2</v>
      </c>
      <c r="E180" s="74">
        <v>3</v>
      </c>
      <c r="F180" s="74">
        <v>4</v>
      </c>
      <c r="G180" s="74">
        <v>5</v>
      </c>
      <c r="H180" s="74">
        <v>0</v>
      </c>
      <c r="I180" s="74">
        <v>7</v>
      </c>
      <c r="J180" s="74">
        <v>8</v>
      </c>
      <c r="K180" s="74">
        <v>9</v>
      </c>
      <c r="L180" s="74">
        <v>10</v>
      </c>
      <c r="M180" s="73">
        <v>0</v>
      </c>
      <c r="N180" s="74">
        <v>0</v>
      </c>
      <c r="O180" s="74">
        <v>0</v>
      </c>
      <c r="P180" s="74">
        <v>0</v>
      </c>
      <c r="Q180" s="74">
        <v>0</v>
      </c>
      <c r="R180" s="74">
        <v>0</v>
      </c>
      <c r="S180" s="74">
        <v>0</v>
      </c>
      <c r="T180" s="74">
        <v>0</v>
      </c>
      <c r="U180" s="74">
        <v>0</v>
      </c>
      <c r="V180" s="74">
        <v>0</v>
      </c>
      <c r="W180" s="73">
        <v>0</v>
      </c>
      <c r="X180" s="74">
        <v>2</v>
      </c>
      <c r="Y180" s="74">
        <v>3</v>
      </c>
      <c r="Z180" s="74">
        <v>4</v>
      </c>
      <c r="AA180" s="74">
        <v>5</v>
      </c>
      <c r="AB180" s="74">
        <v>0</v>
      </c>
      <c r="AC180" s="74">
        <v>7</v>
      </c>
      <c r="AD180" s="74">
        <v>8</v>
      </c>
      <c r="AE180" s="74">
        <v>9</v>
      </c>
      <c r="AF180" s="74">
        <v>10</v>
      </c>
      <c r="AG180" s="73">
        <v>1</v>
      </c>
      <c r="AH180" s="74">
        <v>2</v>
      </c>
      <c r="AI180" s="73">
        <v>1</v>
      </c>
      <c r="AJ180" s="74">
        <v>2</v>
      </c>
      <c r="AK180" s="74">
        <v>3</v>
      </c>
      <c r="AL180" s="73">
        <v>0</v>
      </c>
      <c r="AM180" s="74">
        <v>0</v>
      </c>
      <c r="AN180" s="75"/>
      <c r="AO180" s="80"/>
    </row>
    <row r="181" spans="1:41" ht="20.25" customHeight="1">
      <c r="A181" s="92">
        <v>250</v>
      </c>
      <c r="B181" s="86" t="s">
        <v>191</v>
      </c>
      <c r="C181" s="73">
        <v>0</v>
      </c>
      <c r="D181" s="74">
        <v>2</v>
      </c>
      <c r="E181" s="74">
        <v>3</v>
      </c>
      <c r="F181" s="74">
        <v>4</v>
      </c>
      <c r="G181" s="74">
        <v>5</v>
      </c>
      <c r="H181" s="74">
        <v>6</v>
      </c>
      <c r="I181" s="74">
        <v>7</v>
      </c>
      <c r="J181" s="74">
        <v>8</v>
      </c>
      <c r="K181" s="74">
        <v>9</v>
      </c>
      <c r="L181" s="74">
        <v>10</v>
      </c>
      <c r="M181" s="73">
        <v>0</v>
      </c>
      <c r="N181" s="74">
        <v>0</v>
      </c>
      <c r="O181" s="74">
        <v>0</v>
      </c>
      <c r="P181" s="74">
        <v>0</v>
      </c>
      <c r="Q181" s="74">
        <v>0</v>
      </c>
      <c r="R181" s="74">
        <v>0</v>
      </c>
      <c r="S181" s="74">
        <v>0</v>
      </c>
      <c r="T181" s="74">
        <v>0</v>
      </c>
      <c r="U181" s="74">
        <v>0</v>
      </c>
      <c r="V181" s="74">
        <v>0</v>
      </c>
      <c r="W181" s="73">
        <v>0</v>
      </c>
      <c r="X181" s="74">
        <v>0</v>
      </c>
      <c r="Y181" s="74">
        <v>0</v>
      </c>
      <c r="Z181" s="74">
        <v>0</v>
      </c>
      <c r="AA181" s="74">
        <v>0</v>
      </c>
      <c r="AB181" s="74">
        <v>0</v>
      </c>
      <c r="AC181" s="74">
        <v>0</v>
      </c>
      <c r="AD181" s="74">
        <v>0</v>
      </c>
      <c r="AE181" s="74">
        <v>0</v>
      </c>
      <c r="AF181" s="74">
        <v>0</v>
      </c>
      <c r="AG181" s="73">
        <v>0</v>
      </c>
      <c r="AH181" s="74">
        <v>2</v>
      </c>
      <c r="AI181" s="73">
        <v>0</v>
      </c>
      <c r="AJ181" s="74">
        <v>0</v>
      </c>
      <c r="AK181" s="74">
        <v>0</v>
      </c>
      <c r="AL181" s="73">
        <v>0</v>
      </c>
      <c r="AM181" s="74">
        <v>0</v>
      </c>
      <c r="AN181" s="75"/>
      <c r="AO181" s="80"/>
    </row>
    <row r="182" spans="1:41" ht="20.25" customHeight="1">
      <c r="A182" s="92">
        <v>251</v>
      </c>
      <c r="B182" s="86" t="s">
        <v>192</v>
      </c>
      <c r="C182" s="73">
        <v>1</v>
      </c>
      <c r="D182" s="74">
        <v>0</v>
      </c>
      <c r="E182" s="74">
        <v>0</v>
      </c>
      <c r="F182" s="74">
        <v>0</v>
      </c>
      <c r="G182" s="74">
        <v>0</v>
      </c>
      <c r="H182" s="74">
        <v>0</v>
      </c>
      <c r="I182" s="74">
        <v>0</v>
      </c>
      <c r="J182" s="74">
        <v>0</v>
      </c>
      <c r="K182" s="74">
        <v>0</v>
      </c>
      <c r="L182" s="74">
        <v>0</v>
      </c>
      <c r="M182" s="73">
        <v>0</v>
      </c>
      <c r="N182" s="74">
        <v>2</v>
      </c>
      <c r="O182" s="74">
        <v>0</v>
      </c>
      <c r="P182" s="74">
        <v>0</v>
      </c>
      <c r="Q182" s="74">
        <v>0</v>
      </c>
      <c r="R182" s="74">
        <v>0</v>
      </c>
      <c r="S182" s="74">
        <v>7</v>
      </c>
      <c r="T182" s="74">
        <v>0</v>
      </c>
      <c r="U182" s="74">
        <v>0</v>
      </c>
      <c r="V182" s="74">
        <v>10</v>
      </c>
      <c r="W182" s="73">
        <v>0</v>
      </c>
      <c r="X182" s="74">
        <v>2</v>
      </c>
      <c r="Y182" s="74">
        <v>0</v>
      </c>
      <c r="Z182" s="74">
        <v>0</v>
      </c>
      <c r="AA182" s="74">
        <v>0</v>
      </c>
      <c r="AB182" s="74">
        <v>0</v>
      </c>
      <c r="AC182" s="74">
        <v>7</v>
      </c>
      <c r="AD182" s="74">
        <v>0</v>
      </c>
      <c r="AE182" s="74">
        <v>0</v>
      </c>
      <c r="AF182" s="74">
        <v>10</v>
      </c>
      <c r="AG182" s="73">
        <v>1</v>
      </c>
      <c r="AH182" s="74">
        <v>2</v>
      </c>
      <c r="AI182" s="73">
        <v>0</v>
      </c>
      <c r="AJ182" s="74">
        <v>0</v>
      </c>
      <c r="AK182" s="74">
        <v>0</v>
      </c>
      <c r="AL182" s="73">
        <v>0</v>
      </c>
      <c r="AM182" s="74">
        <v>0</v>
      </c>
      <c r="AN182" s="75"/>
      <c r="AO182" s="80"/>
    </row>
    <row r="183" spans="1:41" ht="20.25" customHeight="1">
      <c r="A183" s="92">
        <v>252</v>
      </c>
      <c r="B183" s="86" t="s">
        <v>193</v>
      </c>
      <c r="C183" s="73">
        <v>1</v>
      </c>
      <c r="D183" s="74">
        <v>0</v>
      </c>
      <c r="E183" s="74">
        <v>0</v>
      </c>
      <c r="F183" s="74">
        <v>0</v>
      </c>
      <c r="G183" s="74">
        <v>0</v>
      </c>
      <c r="H183" s="74">
        <v>0</v>
      </c>
      <c r="I183" s="74">
        <v>0</v>
      </c>
      <c r="J183" s="74">
        <v>0</v>
      </c>
      <c r="K183" s="74">
        <v>0</v>
      </c>
      <c r="L183" s="74">
        <v>0</v>
      </c>
      <c r="M183" s="73">
        <v>0</v>
      </c>
      <c r="N183" s="74">
        <v>2</v>
      </c>
      <c r="O183" s="74">
        <v>3</v>
      </c>
      <c r="P183" s="74">
        <v>4</v>
      </c>
      <c r="Q183" s="74">
        <v>5</v>
      </c>
      <c r="R183" s="74">
        <v>6</v>
      </c>
      <c r="S183" s="74">
        <v>7</v>
      </c>
      <c r="T183" s="74">
        <v>8</v>
      </c>
      <c r="U183" s="74">
        <v>9</v>
      </c>
      <c r="V183" s="74">
        <v>10</v>
      </c>
      <c r="W183" s="73">
        <v>0</v>
      </c>
      <c r="X183" s="74">
        <v>2</v>
      </c>
      <c r="Y183" s="74">
        <v>3</v>
      </c>
      <c r="Z183" s="74">
        <v>4</v>
      </c>
      <c r="AA183" s="74">
        <v>5</v>
      </c>
      <c r="AB183" s="74">
        <v>6</v>
      </c>
      <c r="AC183" s="74">
        <v>7</v>
      </c>
      <c r="AD183" s="74">
        <v>8</v>
      </c>
      <c r="AE183" s="74">
        <v>9</v>
      </c>
      <c r="AF183" s="74">
        <v>10</v>
      </c>
      <c r="AG183" s="73">
        <v>1</v>
      </c>
      <c r="AH183" s="74">
        <v>2</v>
      </c>
      <c r="AI183" s="73">
        <v>0</v>
      </c>
      <c r="AJ183" s="74">
        <v>0</v>
      </c>
      <c r="AK183" s="74">
        <v>3</v>
      </c>
      <c r="AL183" s="73">
        <v>1</v>
      </c>
      <c r="AM183" s="74">
        <v>0</v>
      </c>
      <c r="AN183" s="75"/>
      <c r="AO183" s="80"/>
    </row>
    <row r="184" spans="1:41" ht="20.25" customHeight="1">
      <c r="A184" s="92">
        <v>253</v>
      </c>
      <c r="B184" s="86" t="s">
        <v>194</v>
      </c>
      <c r="C184" s="73">
        <v>1</v>
      </c>
      <c r="D184" s="74">
        <v>0</v>
      </c>
      <c r="E184" s="74">
        <v>3</v>
      </c>
      <c r="F184" s="74">
        <v>4</v>
      </c>
      <c r="G184" s="74">
        <v>0</v>
      </c>
      <c r="H184" s="74">
        <v>0</v>
      </c>
      <c r="I184" s="74">
        <v>0</v>
      </c>
      <c r="J184" s="74">
        <v>0</v>
      </c>
      <c r="K184" s="74">
        <v>9</v>
      </c>
      <c r="L184" s="74">
        <v>0</v>
      </c>
      <c r="M184" s="73">
        <v>0</v>
      </c>
      <c r="N184" s="74">
        <v>2</v>
      </c>
      <c r="O184" s="74">
        <v>0</v>
      </c>
      <c r="P184" s="74">
        <v>0</v>
      </c>
      <c r="Q184" s="74">
        <v>0</v>
      </c>
      <c r="R184" s="74">
        <v>0</v>
      </c>
      <c r="S184" s="74">
        <v>7</v>
      </c>
      <c r="T184" s="74">
        <v>0</v>
      </c>
      <c r="U184" s="74">
        <v>0</v>
      </c>
      <c r="V184" s="74">
        <v>10</v>
      </c>
      <c r="W184" s="73">
        <v>0</v>
      </c>
      <c r="X184" s="74">
        <v>2</v>
      </c>
      <c r="Y184" s="74">
        <v>0</v>
      </c>
      <c r="Z184" s="74">
        <v>0</v>
      </c>
      <c r="AA184" s="74">
        <v>0</v>
      </c>
      <c r="AB184" s="74">
        <v>0</v>
      </c>
      <c r="AC184" s="74">
        <v>7</v>
      </c>
      <c r="AD184" s="74">
        <v>0</v>
      </c>
      <c r="AE184" s="74">
        <v>0</v>
      </c>
      <c r="AF184" s="74">
        <v>10</v>
      </c>
      <c r="AG184" s="73">
        <v>1</v>
      </c>
      <c r="AH184" s="74">
        <v>2</v>
      </c>
      <c r="AI184" s="73">
        <v>0</v>
      </c>
      <c r="AJ184" s="74">
        <v>0</v>
      </c>
      <c r="AK184" s="74">
        <v>3</v>
      </c>
      <c r="AL184" s="73">
        <v>1</v>
      </c>
      <c r="AM184" s="74">
        <v>0</v>
      </c>
      <c r="AN184" s="75"/>
      <c r="AO184" s="80"/>
    </row>
    <row r="185" spans="1:41" ht="20.25" customHeight="1">
      <c r="A185" s="92">
        <v>254</v>
      </c>
      <c r="B185" s="86" t="s">
        <v>195</v>
      </c>
      <c r="C185" s="73">
        <v>1</v>
      </c>
      <c r="D185" s="74">
        <v>2</v>
      </c>
      <c r="E185" s="74">
        <v>3</v>
      </c>
      <c r="F185" s="74">
        <v>4</v>
      </c>
      <c r="G185" s="74">
        <v>0</v>
      </c>
      <c r="H185" s="74">
        <v>0</v>
      </c>
      <c r="I185" s="74">
        <v>7</v>
      </c>
      <c r="J185" s="74">
        <v>0</v>
      </c>
      <c r="K185" s="74">
        <v>0</v>
      </c>
      <c r="L185" s="74">
        <v>0</v>
      </c>
      <c r="M185" s="73">
        <v>0</v>
      </c>
      <c r="N185" s="74">
        <v>0</v>
      </c>
      <c r="O185" s="74">
        <v>0</v>
      </c>
      <c r="P185" s="74">
        <v>0</v>
      </c>
      <c r="Q185" s="74">
        <v>0</v>
      </c>
      <c r="R185" s="74">
        <v>0</v>
      </c>
      <c r="S185" s="74">
        <v>0</v>
      </c>
      <c r="T185" s="74">
        <v>0</v>
      </c>
      <c r="U185" s="74">
        <v>0</v>
      </c>
      <c r="V185" s="74">
        <v>0</v>
      </c>
      <c r="W185" s="73">
        <v>0</v>
      </c>
      <c r="X185" s="74">
        <v>0</v>
      </c>
      <c r="Y185" s="74">
        <v>0</v>
      </c>
      <c r="Z185" s="74">
        <v>0</v>
      </c>
      <c r="AA185" s="74">
        <v>0</v>
      </c>
      <c r="AB185" s="74">
        <v>0</v>
      </c>
      <c r="AC185" s="74">
        <v>0</v>
      </c>
      <c r="AD185" s="74">
        <v>0</v>
      </c>
      <c r="AE185" s="74">
        <v>0</v>
      </c>
      <c r="AF185" s="74">
        <v>0</v>
      </c>
      <c r="AG185" s="73">
        <v>1</v>
      </c>
      <c r="AH185" s="74">
        <v>2</v>
      </c>
      <c r="AI185" s="73">
        <v>0</v>
      </c>
      <c r="AJ185" s="74">
        <v>0</v>
      </c>
      <c r="AK185" s="74">
        <v>3</v>
      </c>
      <c r="AL185" s="73">
        <v>1</v>
      </c>
      <c r="AM185" s="74">
        <v>0</v>
      </c>
      <c r="AN185" s="75"/>
      <c r="AO185" s="80"/>
    </row>
    <row r="186" spans="1:41" ht="20.25" customHeight="1">
      <c r="A186" s="92">
        <v>255</v>
      </c>
      <c r="B186" s="86" t="s">
        <v>196</v>
      </c>
      <c r="C186" s="73">
        <v>1</v>
      </c>
      <c r="D186" s="74">
        <v>2</v>
      </c>
      <c r="E186" s="74">
        <v>0</v>
      </c>
      <c r="F186" s="74">
        <v>0</v>
      </c>
      <c r="G186" s="74">
        <v>5</v>
      </c>
      <c r="H186" s="74">
        <v>6</v>
      </c>
      <c r="I186" s="74">
        <v>0</v>
      </c>
      <c r="J186" s="74">
        <v>0</v>
      </c>
      <c r="K186" s="74">
        <v>0</v>
      </c>
      <c r="L186" s="74">
        <v>0</v>
      </c>
      <c r="M186" s="73">
        <v>0</v>
      </c>
      <c r="N186" s="74">
        <v>0</v>
      </c>
      <c r="O186" s="74">
        <v>0</v>
      </c>
      <c r="P186" s="74">
        <v>0</v>
      </c>
      <c r="Q186" s="74">
        <v>0</v>
      </c>
      <c r="R186" s="74">
        <v>0</v>
      </c>
      <c r="S186" s="74">
        <v>7</v>
      </c>
      <c r="T186" s="74">
        <v>8</v>
      </c>
      <c r="U186" s="74">
        <v>0</v>
      </c>
      <c r="V186" s="74">
        <v>0</v>
      </c>
      <c r="W186" s="73">
        <v>0</v>
      </c>
      <c r="X186" s="74">
        <v>0</v>
      </c>
      <c r="Y186" s="74">
        <v>0</v>
      </c>
      <c r="Z186" s="74">
        <v>0</v>
      </c>
      <c r="AA186" s="74">
        <v>0</v>
      </c>
      <c r="AB186" s="74">
        <v>0</v>
      </c>
      <c r="AC186" s="74">
        <v>7</v>
      </c>
      <c r="AD186" s="74">
        <v>8</v>
      </c>
      <c r="AE186" s="74">
        <v>0</v>
      </c>
      <c r="AF186" s="74">
        <v>0</v>
      </c>
      <c r="AG186" s="73">
        <v>0</v>
      </c>
      <c r="AH186" s="74">
        <v>2</v>
      </c>
      <c r="AI186" s="73">
        <v>0</v>
      </c>
      <c r="AJ186" s="74">
        <v>0</v>
      </c>
      <c r="AK186" s="74">
        <v>0</v>
      </c>
      <c r="AL186" s="73">
        <v>0</v>
      </c>
      <c r="AM186" s="74">
        <v>0</v>
      </c>
      <c r="AN186" s="75"/>
      <c r="AO186" s="80"/>
    </row>
    <row r="187" spans="1:41" ht="20.25" customHeight="1">
      <c r="A187" s="92">
        <v>256</v>
      </c>
      <c r="B187" s="86" t="s">
        <v>197</v>
      </c>
      <c r="C187" s="73">
        <v>1</v>
      </c>
      <c r="D187" s="74">
        <v>0</v>
      </c>
      <c r="E187" s="74">
        <v>0</v>
      </c>
      <c r="F187" s="74">
        <v>0</v>
      </c>
      <c r="G187" s="74">
        <v>0</v>
      </c>
      <c r="H187" s="74">
        <v>0</v>
      </c>
      <c r="I187" s="74">
        <v>0</v>
      </c>
      <c r="J187" s="74">
        <v>0</v>
      </c>
      <c r="K187" s="74">
        <v>0</v>
      </c>
      <c r="L187" s="74">
        <v>0</v>
      </c>
      <c r="M187" s="73">
        <v>0</v>
      </c>
      <c r="N187" s="74">
        <v>0</v>
      </c>
      <c r="O187" s="74">
        <v>0</v>
      </c>
      <c r="P187" s="74">
        <v>0</v>
      </c>
      <c r="Q187" s="74">
        <v>0</v>
      </c>
      <c r="R187" s="74">
        <v>0</v>
      </c>
      <c r="S187" s="74">
        <v>7</v>
      </c>
      <c r="T187" s="74">
        <v>0</v>
      </c>
      <c r="U187" s="74">
        <v>0</v>
      </c>
      <c r="V187" s="74">
        <v>10</v>
      </c>
      <c r="W187" s="73">
        <v>0</v>
      </c>
      <c r="X187" s="74">
        <v>0</v>
      </c>
      <c r="Y187" s="74">
        <v>0</v>
      </c>
      <c r="Z187" s="74">
        <v>0</v>
      </c>
      <c r="AA187" s="74">
        <v>0</v>
      </c>
      <c r="AB187" s="74">
        <v>0</v>
      </c>
      <c r="AC187" s="74">
        <v>0</v>
      </c>
      <c r="AD187" s="74">
        <v>0</v>
      </c>
      <c r="AE187" s="74">
        <v>0</v>
      </c>
      <c r="AF187" s="74">
        <v>0</v>
      </c>
      <c r="AG187" s="73">
        <v>1</v>
      </c>
      <c r="AH187" s="74">
        <v>2</v>
      </c>
      <c r="AI187" s="73">
        <v>0</v>
      </c>
      <c r="AJ187" s="74">
        <v>0</v>
      </c>
      <c r="AK187" s="74">
        <v>0</v>
      </c>
      <c r="AL187" s="73">
        <v>0</v>
      </c>
      <c r="AM187" s="74">
        <v>0</v>
      </c>
      <c r="AN187" s="75"/>
      <c r="AO187" s="80"/>
    </row>
    <row r="188" spans="1:41" ht="20.25" customHeight="1">
      <c r="A188" s="92">
        <v>259</v>
      </c>
      <c r="B188" s="86" t="s">
        <v>198</v>
      </c>
      <c r="C188" s="73">
        <v>1</v>
      </c>
      <c r="D188" s="74">
        <v>0</v>
      </c>
      <c r="E188" s="74">
        <v>3</v>
      </c>
      <c r="F188" s="74">
        <v>4</v>
      </c>
      <c r="G188" s="74">
        <v>0</v>
      </c>
      <c r="H188" s="74">
        <v>0</v>
      </c>
      <c r="I188" s="74">
        <v>0</v>
      </c>
      <c r="J188" s="74">
        <v>0</v>
      </c>
      <c r="K188" s="74">
        <v>0</v>
      </c>
      <c r="L188" s="74">
        <v>0</v>
      </c>
      <c r="M188" s="73">
        <v>0</v>
      </c>
      <c r="N188" s="74">
        <v>2</v>
      </c>
      <c r="O188" s="74">
        <v>0</v>
      </c>
      <c r="P188" s="74">
        <v>0</v>
      </c>
      <c r="Q188" s="74">
        <v>0</v>
      </c>
      <c r="R188" s="74">
        <v>0</v>
      </c>
      <c r="S188" s="74">
        <v>7</v>
      </c>
      <c r="T188" s="74">
        <v>8</v>
      </c>
      <c r="U188" s="74">
        <v>0</v>
      </c>
      <c r="V188" s="74">
        <v>0</v>
      </c>
      <c r="W188" s="73">
        <v>0</v>
      </c>
      <c r="X188" s="74">
        <v>0</v>
      </c>
      <c r="Y188" s="74">
        <v>0</v>
      </c>
      <c r="Z188" s="74">
        <v>0</v>
      </c>
      <c r="AA188" s="74">
        <v>0</v>
      </c>
      <c r="AB188" s="74">
        <v>0</v>
      </c>
      <c r="AC188" s="74">
        <v>0</v>
      </c>
      <c r="AD188" s="74">
        <v>8</v>
      </c>
      <c r="AE188" s="74">
        <v>0</v>
      </c>
      <c r="AF188" s="74">
        <v>0</v>
      </c>
      <c r="AG188" s="73">
        <v>1</v>
      </c>
      <c r="AH188" s="74">
        <v>2</v>
      </c>
      <c r="AI188" s="73">
        <v>0</v>
      </c>
      <c r="AJ188" s="74">
        <v>0</v>
      </c>
      <c r="AK188" s="74">
        <v>3</v>
      </c>
      <c r="AL188" s="73">
        <v>0</v>
      </c>
      <c r="AM188" s="74">
        <v>0</v>
      </c>
      <c r="AN188" s="75"/>
      <c r="AO188" s="80"/>
    </row>
    <row r="189" spans="1:41" ht="20.25" customHeight="1">
      <c r="A189" s="92">
        <v>261</v>
      </c>
      <c r="B189" s="86" t="s">
        <v>199</v>
      </c>
      <c r="C189" s="73">
        <v>1</v>
      </c>
      <c r="D189" s="74">
        <v>0</v>
      </c>
      <c r="E189" s="74">
        <v>0</v>
      </c>
      <c r="F189" s="74">
        <v>0</v>
      </c>
      <c r="G189" s="74">
        <v>0</v>
      </c>
      <c r="H189" s="74">
        <v>0</v>
      </c>
      <c r="I189" s="74">
        <v>0</v>
      </c>
      <c r="J189" s="74">
        <v>0</v>
      </c>
      <c r="K189" s="74">
        <v>0</v>
      </c>
      <c r="L189" s="74">
        <v>0</v>
      </c>
      <c r="M189" s="73">
        <v>0</v>
      </c>
      <c r="N189" s="74">
        <v>0</v>
      </c>
      <c r="O189" s="74">
        <v>3</v>
      </c>
      <c r="P189" s="74">
        <v>0</v>
      </c>
      <c r="Q189" s="74">
        <v>5</v>
      </c>
      <c r="R189" s="74">
        <v>0</v>
      </c>
      <c r="S189" s="74">
        <v>7</v>
      </c>
      <c r="T189" s="74">
        <v>8</v>
      </c>
      <c r="U189" s="74">
        <v>0</v>
      </c>
      <c r="V189" s="74">
        <v>0</v>
      </c>
      <c r="W189" s="73">
        <v>0</v>
      </c>
      <c r="X189" s="74">
        <v>0</v>
      </c>
      <c r="Y189" s="74">
        <v>3</v>
      </c>
      <c r="Z189" s="74">
        <v>0</v>
      </c>
      <c r="AA189" s="74">
        <v>0</v>
      </c>
      <c r="AB189" s="74">
        <v>0</v>
      </c>
      <c r="AC189" s="74">
        <v>0</v>
      </c>
      <c r="AD189" s="74">
        <v>0</v>
      </c>
      <c r="AE189" s="74">
        <v>0</v>
      </c>
      <c r="AF189" s="74">
        <v>0</v>
      </c>
      <c r="AG189" s="73">
        <v>1</v>
      </c>
      <c r="AH189" s="74">
        <v>2</v>
      </c>
      <c r="AI189" s="73">
        <v>1</v>
      </c>
      <c r="AJ189" s="74">
        <v>2</v>
      </c>
      <c r="AK189" s="74">
        <v>0</v>
      </c>
      <c r="AL189" s="73">
        <v>0</v>
      </c>
      <c r="AM189" s="74">
        <v>0</v>
      </c>
      <c r="AN189" s="75"/>
      <c r="AO189" s="80"/>
    </row>
    <row r="190" spans="1:41" ht="20.25" customHeight="1">
      <c r="A190" s="92">
        <v>262</v>
      </c>
      <c r="B190" s="86" t="s">
        <v>200</v>
      </c>
      <c r="C190" s="73">
        <v>1</v>
      </c>
      <c r="D190" s="74">
        <v>2</v>
      </c>
      <c r="E190" s="74">
        <v>3</v>
      </c>
      <c r="F190" s="74">
        <v>4</v>
      </c>
      <c r="G190" s="74">
        <v>5</v>
      </c>
      <c r="H190" s="74">
        <v>0</v>
      </c>
      <c r="I190" s="74">
        <v>7</v>
      </c>
      <c r="J190" s="74">
        <v>0</v>
      </c>
      <c r="K190" s="74">
        <v>0</v>
      </c>
      <c r="L190" s="74">
        <v>0</v>
      </c>
      <c r="M190" s="73">
        <v>0</v>
      </c>
      <c r="N190" s="74">
        <v>0</v>
      </c>
      <c r="O190" s="74">
        <v>0</v>
      </c>
      <c r="P190" s="74">
        <v>0</v>
      </c>
      <c r="Q190" s="74">
        <v>0</v>
      </c>
      <c r="R190" s="74">
        <v>0</v>
      </c>
      <c r="S190" s="74">
        <v>0</v>
      </c>
      <c r="T190" s="74">
        <v>0</v>
      </c>
      <c r="U190" s="74">
        <v>0</v>
      </c>
      <c r="V190" s="74">
        <v>0</v>
      </c>
      <c r="W190" s="73">
        <v>0</v>
      </c>
      <c r="X190" s="74">
        <v>0</v>
      </c>
      <c r="Y190" s="74">
        <v>0</v>
      </c>
      <c r="Z190" s="74">
        <v>0</v>
      </c>
      <c r="AA190" s="74">
        <v>0</v>
      </c>
      <c r="AB190" s="74">
        <v>0</v>
      </c>
      <c r="AC190" s="74">
        <v>0</v>
      </c>
      <c r="AD190" s="74">
        <v>0</v>
      </c>
      <c r="AE190" s="74">
        <v>0</v>
      </c>
      <c r="AF190" s="74">
        <v>0</v>
      </c>
      <c r="AG190" s="73">
        <v>0</v>
      </c>
      <c r="AH190" s="74">
        <v>0</v>
      </c>
      <c r="AI190" s="73">
        <v>0</v>
      </c>
      <c r="AJ190" s="74">
        <v>0</v>
      </c>
      <c r="AK190" s="74">
        <v>3</v>
      </c>
      <c r="AL190" s="73">
        <v>1</v>
      </c>
      <c r="AM190" s="74">
        <v>0</v>
      </c>
      <c r="AN190" s="75"/>
      <c r="AO190" s="80"/>
    </row>
    <row r="191" spans="1:41" ht="20.25" customHeight="1">
      <c r="A191" s="92">
        <v>263</v>
      </c>
      <c r="B191" s="86" t="s">
        <v>201</v>
      </c>
      <c r="C191" s="73">
        <v>1</v>
      </c>
      <c r="D191" s="74">
        <v>0</v>
      </c>
      <c r="E191" s="74">
        <v>3</v>
      </c>
      <c r="F191" s="74">
        <v>4</v>
      </c>
      <c r="G191" s="74">
        <v>0</v>
      </c>
      <c r="H191" s="74">
        <v>0</v>
      </c>
      <c r="I191" s="74">
        <v>0</v>
      </c>
      <c r="J191" s="74">
        <v>0</v>
      </c>
      <c r="K191" s="74">
        <v>0</v>
      </c>
      <c r="L191" s="74">
        <v>0</v>
      </c>
      <c r="M191" s="73">
        <v>0</v>
      </c>
      <c r="N191" s="74">
        <v>2</v>
      </c>
      <c r="O191" s="74">
        <v>0</v>
      </c>
      <c r="P191" s="74">
        <v>0</v>
      </c>
      <c r="Q191" s="74">
        <v>0</v>
      </c>
      <c r="R191" s="74">
        <v>0</v>
      </c>
      <c r="S191" s="74">
        <v>7</v>
      </c>
      <c r="T191" s="74">
        <v>0</v>
      </c>
      <c r="U191" s="74">
        <v>9</v>
      </c>
      <c r="V191" s="74">
        <v>10</v>
      </c>
      <c r="W191" s="73">
        <v>0</v>
      </c>
      <c r="X191" s="74">
        <v>0</v>
      </c>
      <c r="Y191" s="74">
        <v>0</v>
      </c>
      <c r="Z191" s="74">
        <v>0</v>
      </c>
      <c r="AA191" s="74">
        <v>0</v>
      </c>
      <c r="AB191" s="74">
        <v>0</v>
      </c>
      <c r="AC191" s="74">
        <v>0</v>
      </c>
      <c r="AD191" s="74">
        <v>0</v>
      </c>
      <c r="AE191" s="74">
        <v>0</v>
      </c>
      <c r="AF191" s="74">
        <v>0</v>
      </c>
      <c r="AG191" s="73">
        <v>1</v>
      </c>
      <c r="AH191" s="74">
        <v>2</v>
      </c>
      <c r="AI191" s="73">
        <v>0</v>
      </c>
      <c r="AJ191" s="74">
        <v>2</v>
      </c>
      <c r="AK191" s="74">
        <v>0</v>
      </c>
      <c r="AL191" s="73">
        <v>0</v>
      </c>
      <c r="AM191" s="74">
        <v>0</v>
      </c>
      <c r="AN191" s="75"/>
      <c r="AO191" s="80"/>
    </row>
    <row r="192" spans="1:41" ht="20.25" customHeight="1">
      <c r="A192" s="92">
        <v>264</v>
      </c>
      <c r="B192" s="86" t="s">
        <v>202</v>
      </c>
      <c r="C192" s="73">
        <v>1</v>
      </c>
      <c r="D192" s="74">
        <v>2</v>
      </c>
      <c r="E192" s="74">
        <v>3</v>
      </c>
      <c r="F192" s="74">
        <v>4</v>
      </c>
      <c r="G192" s="74">
        <v>0</v>
      </c>
      <c r="H192" s="74">
        <v>0</v>
      </c>
      <c r="I192" s="74">
        <v>0</v>
      </c>
      <c r="J192" s="74">
        <v>0</v>
      </c>
      <c r="K192" s="74">
        <v>0</v>
      </c>
      <c r="L192" s="74">
        <v>10</v>
      </c>
      <c r="M192" s="73">
        <v>0</v>
      </c>
      <c r="N192" s="74">
        <v>0</v>
      </c>
      <c r="O192" s="74">
        <v>0</v>
      </c>
      <c r="P192" s="74">
        <v>0</v>
      </c>
      <c r="Q192" s="74">
        <v>0</v>
      </c>
      <c r="R192" s="74">
        <v>0</v>
      </c>
      <c r="S192" s="74">
        <v>7</v>
      </c>
      <c r="T192" s="74">
        <v>0</v>
      </c>
      <c r="U192" s="74">
        <v>0</v>
      </c>
      <c r="V192" s="74">
        <v>0</v>
      </c>
      <c r="W192" s="73">
        <v>0</v>
      </c>
      <c r="X192" s="74">
        <v>2</v>
      </c>
      <c r="Y192" s="74">
        <v>0</v>
      </c>
      <c r="Z192" s="74">
        <v>0</v>
      </c>
      <c r="AA192" s="74">
        <v>0</v>
      </c>
      <c r="AB192" s="74">
        <v>0</v>
      </c>
      <c r="AC192" s="74">
        <v>0</v>
      </c>
      <c r="AD192" s="74">
        <v>0</v>
      </c>
      <c r="AE192" s="74">
        <v>0</v>
      </c>
      <c r="AF192" s="74">
        <v>0</v>
      </c>
      <c r="AG192" s="73">
        <v>1</v>
      </c>
      <c r="AH192" s="74">
        <v>2</v>
      </c>
      <c r="AI192" s="73">
        <v>0</v>
      </c>
      <c r="AJ192" s="74">
        <v>0</v>
      </c>
      <c r="AK192" s="74">
        <v>3</v>
      </c>
      <c r="AL192" s="73">
        <v>0</v>
      </c>
      <c r="AM192" s="74">
        <v>0</v>
      </c>
      <c r="AN192" s="75"/>
      <c r="AO192" s="80"/>
    </row>
    <row r="193" spans="1:41" ht="20.25" customHeight="1">
      <c r="A193" s="92">
        <v>265</v>
      </c>
      <c r="B193" s="86" t="s">
        <v>203</v>
      </c>
      <c r="C193" s="73">
        <v>1</v>
      </c>
      <c r="D193" s="74">
        <v>2</v>
      </c>
      <c r="E193" s="74">
        <v>3</v>
      </c>
      <c r="F193" s="74">
        <v>4</v>
      </c>
      <c r="G193" s="74">
        <v>5</v>
      </c>
      <c r="H193" s="74">
        <v>6</v>
      </c>
      <c r="I193" s="74">
        <v>7</v>
      </c>
      <c r="J193" s="74">
        <v>8</v>
      </c>
      <c r="K193" s="74">
        <v>0</v>
      </c>
      <c r="L193" s="74">
        <v>0</v>
      </c>
      <c r="M193" s="73">
        <v>0</v>
      </c>
      <c r="N193" s="74">
        <v>0</v>
      </c>
      <c r="O193" s="74">
        <v>0</v>
      </c>
      <c r="P193" s="74">
        <v>0</v>
      </c>
      <c r="Q193" s="74">
        <v>0</v>
      </c>
      <c r="R193" s="74">
        <v>0</v>
      </c>
      <c r="S193" s="74">
        <v>0</v>
      </c>
      <c r="T193" s="74">
        <v>0</v>
      </c>
      <c r="U193" s="74">
        <v>9</v>
      </c>
      <c r="V193" s="74">
        <v>10</v>
      </c>
      <c r="W193" s="73">
        <v>0</v>
      </c>
      <c r="X193" s="74">
        <v>0</v>
      </c>
      <c r="Y193" s="74">
        <v>0</v>
      </c>
      <c r="Z193" s="74">
        <v>0</v>
      </c>
      <c r="AA193" s="74">
        <v>0</v>
      </c>
      <c r="AB193" s="74">
        <v>0</v>
      </c>
      <c r="AC193" s="74">
        <v>0</v>
      </c>
      <c r="AD193" s="74">
        <v>0</v>
      </c>
      <c r="AE193" s="74">
        <v>0</v>
      </c>
      <c r="AF193" s="74">
        <v>0</v>
      </c>
      <c r="AG193" s="73">
        <v>1</v>
      </c>
      <c r="AH193" s="74">
        <v>2</v>
      </c>
      <c r="AI193" s="73">
        <v>0</v>
      </c>
      <c r="AJ193" s="74">
        <v>0</v>
      </c>
      <c r="AK193" s="74">
        <v>3</v>
      </c>
      <c r="AL193" s="73">
        <v>1</v>
      </c>
      <c r="AM193" s="74">
        <v>0</v>
      </c>
      <c r="AN193" s="75"/>
      <c r="AO193" s="80"/>
    </row>
    <row r="194" spans="1:41" ht="20.25" customHeight="1">
      <c r="A194" s="92">
        <v>270</v>
      </c>
      <c r="B194" s="86" t="s">
        <v>205</v>
      </c>
      <c r="C194" s="73">
        <v>1</v>
      </c>
      <c r="D194" s="74">
        <v>0</v>
      </c>
      <c r="E194" s="74">
        <v>0</v>
      </c>
      <c r="F194" s="74">
        <v>0</v>
      </c>
      <c r="G194" s="74">
        <v>0</v>
      </c>
      <c r="H194" s="74">
        <v>0</v>
      </c>
      <c r="I194" s="74">
        <v>0</v>
      </c>
      <c r="J194" s="74">
        <v>0</v>
      </c>
      <c r="K194" s="74">
        <v>0</v>
      </c>
      <c r="L194" s="74">
        <v>0</v>
      </c>
      <c r="M194" s="73">
        <v>0</v>
      </c>
      <c r="N194" s="74">
        <v>0</v>
      </c>
      <c r="O194" s="74">
        <v>0</v>
      </c>
      <c r="P194" s="74">
        <v>0</v>
      </c>
      <c r="Q194" s="74">
        <v>0</v>
      </c>
      <c r="R194" s="74">
        <v>0</v>
      </c>
      <c r="S194" s="74">
        <v>0</v>
      </c>
      <c r="T194" s="74">
        <v>0</v>
      </c>
      <c r="U194" s="74">
        <v>0</v>
      </c>
      <c r="V194" s="74">
        <v>0</v>
      </c>
      <c r="W194" s="73">
        <v>0</v>
      </c>
      <c r="X194" s="74">
        <v>0</v>
      </c>
      <c r="Y194" s="74">
        <v>0</v>
      </c>
      <c r="Z194" s="74">
        <v>0</v>
      </c>
      <c r="AA194" s="74">
        <v>0</v>
      </c>
      <c r="AB194" s="74">
        <v>0</v>
      </c>
      <c r="AC194" s="74">
        <v>0</v>
      </c>
      <c r="AD194" s="74">
        <v>0</v>
      </c>
      <c r="AE194" s="74">
        <v>0</v>
      </c>
      <c r="AF194" s="74">
        <v>0</v>
      </c>
      <c r="AG194" s="73">
        <v>0</v>
      </c>
      <c r="AH194" s="74">
        <v>0</v>
      </c>
      <c r="AI194" s="73">
        <v>0</v>
      </c>
      <c r="AJ194" s="74">
        <v>0</v>
      </c>
      <c r="AK194" s="74">
        <v>0</v>
      </c>
      <c r="AL194" s="73">
        <v>0</v>
      </c>
      <c r="AM194" s="74">
        <v>0</v>
      </c>
      <c r="AN194" s="75"/>
      <c r="AO194" s="80"/>
    </row>
    <row r="195" spans="1:41" ht="20.25" customHeight="1">
      <c r="A195" s="92">
        <v>272</v>
      </c>
      <c r="B195" s="86" t="s">
        <v>206</v>
      </c>
      <c r="C195" s="73">
        <v>1</v>
      </c>
      <c r="D195" s="74">
        <v>2</v>
      </c>
      <c r="E195" s="74">
        <v>3</v>
      </c>
      <c r="F195" s="74">
        <v>4</v>
      </c>
      <c r="G195" s="74">
        <v>5</v>
      </c>
      <c r="H195" s="74">
        <v>6</v>
      </c>
      <c r="I195" s="74">
        <v>7</v>
      </c>
      <c r="J195" s="74">
        <v>8</v>
      </c>
      <c r="K195" s="74">
        <v>9</v>
      </c>
      <c r="L195" s="74">
        <v>10</v>
      </c>
      <c r="M195" s="73">
        <v>0</v>
      </c>
      <c r="N195" s="74">
        <v>0</v>
      </c>
      <c r="O195" s="74">
        <v>0</v>
      </c>
      <c r="P195" s="74">
        <v>0</v>
      </c>
      <c r="Q195" s="74">
        <v>0</v>
      </c>
      <c r="R195" s="74">
        <v>0</v>
      </c>
      <c r="S195" s="74">
        <v>0</v>
      </c>
      <c r="T195" s="74">
        <v>0</v>
      </c>
      <c r="U195" s="74">
        <v>0</v>
      </c>
      <c r="V195" s="74">
        <v>0</v>
      </c>
      <c r="W195" s="73">
        <v>0</v>
      </c>
      <c r="X195" s="74">
        <v>0</v>
      </c>
      <c r="Y195" s="74">
        <v>0</v>
      </c>
      <c r="Z195" s="74">
        <v>0</v>
      </c>
      <c r="AA195" s="74">
        <v>0</v>
      </c>
      <c r="AB195" s="74">
        <v>0</v>
      </c>
      <c r="AC195" s="74">
        <v>0</v>
      </c>
      <c r="AD195" s="74">
        <v>0</v>
      </c>
      <c r="AE195" s="74">
        <v>0</v>
      </c>
      <c r="AF195" s="74">
        <v>0</v>
      </c>
      <c r="AG195" s="73">
        <v>1</v>
      </c>
      <c r="AH195" s="74">
        <v>2</v>
      </c>
      <c r="AI195" s="73">
        <v>1</v>
      </c>
      <c r="AJ195" s="74">
        <v>2</v>
      </c>
      <c r="AK195" s="74">
        <v>3</v>
      </c>
      <c r="AL195" s="73">
        <v>1</v>
      </c>
      <c r="AM195" s="74">
        <v>0</v>
      </c>
      <c r="AN195" s="75"/>
      <c r="AO195" s="80"/>
    </row>
    <row r="196" spans="1:41" ht="20.25" customHeight="1">
      <c r="A196" s="92">
        <v>273</v>
      </c>
      <c r="B196" s="86" t="s">
        <v>207</v>
      </c>
      <c r="C196" s="73">
        <v>1</v>
      </c>
      <c r="D196" s="74">
        <v>0</v>
      </c>
      <c r="E196" s="74">
        <v>0</v>
      </c>
      <c r="F196" s="74">
        <v>0</v>
      </c>
      <c r="G196" s="74">
        <v>0</v>
      </c>
      <c r="H196" s="74">
        <v>0</v>
      </c>
      <c r="I196" s="74">
        <v>0</v>
      </c>
      <c r="J196" s="74">
        <v>0</v>
      </c>
      <c r="K196" s="74">
        <v>0</v>
      </c>
      <c r="L196" s="74">
        <v>0</v>
      </c>
      <c r="M196" s="73">
        <v>0</v>
      </c>
      <c r="N196" s="74">
        <v>0</v>
      </c>
      <c r="O196" s="74">
        <v>0</v>
      </c>
      <c r="P196" s="74">
        <v>0</v>
      </c>
      <c r="Q196" s="74">
        <v>0</v>
      </c>
      <c r="R196" s="74">
        <v>0</v>
      </c>
      <c r="S196" s="74">
        <v>7</v>
      </c>
      <c r="T196" s="74">
        <v>0</v>
      </c>
      <c r="U196" s="74">
        <v>0</v>
      </c>
      <c r="V196" s="74">
        <v>0</v>
      </c>
      <c r="W196" s="73">
        <v>0</v>
      </c>
      <c r="X196" s="74">
        <v>0</v>
      </c>
      <c r="Y196" s="74">
        <v>0</v>
      </c>
      <c r="Z196" s="74">
        <v>0</v>
      </c>
      <c r="AA196" s="74">
        <v>0</v>
      </c>
      <c r="AB196" s="74">
        <v>0</v>
      </c>
      <c r="AC196" s="74">
        <v>0</v>
      </c>
      <c r="AD196" s="74">
        <v>0</v>
      </c>
      <c r="AE196" s="74">
        <v>0</v>
      </c>
      <c r="AF196" s="74">
        <v>0</v>
      </c>
      <c r="AG196" s="73">
        <v>1</v>
      </c>
      <c r="AH196" s="74">
        <v>2</v>
      </c>
      <c r="AI196" s="73">
        <v>0</v>
      </c>
      <c r="AJ196" s="74">
        <v>0</v>
      </c>
      <c r="AK196" s="74">
        <v>0</v>
      </c>
      <c r="AL196" s="73">
        <v>0</v>
      </c>
      <c r="AM196" s="74">
        <v>0</v>
      </c>
      <c r="AN196" s="75"/>
      <c r="AO196" s="80"/>
    </row>
    <row r="197" spans="1:41" ht="20.25" customHeight="1">
      <c r="A197" s="92">
        <v>274</v>
      </c>
      <c r="B197" s="86" t="s">
        <v>208</v>
      </c>
      <c r="C197" s="73">
        <v>1</v>
      </c>
      <c r="D197" s="74">
        <v>2</v>
      </c>
      <c r="E197" s="74">
        <v>3</v>
      </c>
      <c r="F197" s="74">
        <v>4</v>
      </c>
      <c r="G197" s="74">
        <v>0</v>
      </c>
      <c r="H197" s="74">
        <v>6</v>
      </c>
      <c r="I197" s="74">
        <v>7</v>
      </c>
      <c r="J197" s="74">
        <v>0</v>
      </c>
      <c r="K197" s="74">
        <v>9</v>
      </c>
      <c r="L197" s="74">
        <v>10</v>
      </c>
      <c r="M197" s="73">
        <v>0</v>
      </c>
      <c r="N197" s="74">
        <v>0</v>
      </c>
      <c r="O197" s="74">
        <v>0</v>
      </c>
      <c r="P197" s="74">
        <v>0</v>
      </c>
      <c r="Q197" s="74">
        <v>0</v>
      </c>
      <c r="R197" s="74">
        <v>0</v>
      </c>
      <c r="S197" s="74">
        <v>0</v>
      </c>
      <c r="T197" s="74">
        <v>0</v>
      </c>
      <c r="U197" s="74">
        <v>0</v>
      </c>
      <c r="V197" s="74">
        <v>0</v>
      </c>
      <c r="W197" s="73">
        <v>0</v>
      </c>
      <c r="X197" s="74">
        <v>0</v>
      </c>
      <c r="Y197" s="74">
        <v>0</v>
      </c>
      <c r="Z197" s="74">
        <v>0</v>
      </c>
      <c r="AA197" s="74">
        <v>0</v>
      </c>
      <c r="AB197" s="74">
        <v>0</v>
      </c>
      <c r="AC197" s="74">
        <v>0</v>
      </c>
      <c r="AD197" s="74">
        <v>0</v>
      </c>
      <c r="AE197" s="74">
        <v>0</v>
      </c>
      <c r="AF197" s="74">
        <v>0</v>
      </c>
      <c r="AG197" s="73">
        <v>0</v>
      </c>
      <c r="AH197" s="74">
        <v>0</v>
      </c>
      <c r="AI197" s="73">
        <v>0</v>
      </c>
      <c r="AJ197" s="74">
        <v>2</v>
      </c>
      <c r="AK197" s="74">
        <v>0</v>
      </c>
      <c r="AL197" s="73">
        <v>0</v>
      </c>
      <c r="AM197" s="74">
        <v>0</v>
      </c>
      <c r="AN197" s="75"/>
      <c r="AO197" s="80"/>
    </row>
    <row r="198" spans="1:41" ht="20.25" customHeight="1">
      <c r="A198" s="92">
        <v>275</v>
      </c>
      <c r="B198" s="86" t="s">
        <v>209</v>
      </c>
      <c r="C198" s="73">
        <v>1</v>
      </c>
      <c r="D198" s="74">
        <v>2</v>
      </c>
      <c r="E198" s="74">
        <v>3</v>
      </c>
      <c r="F198" s="74">
        <v>4</v>
      </c>
      <c r="G198" s="74">
        <v>0</v>
      </c>
      <c r="H198" s="74">
        <v>0</v>
      </c>
      <c r="I198" s="74">
        <v>7</v>
      </c>
      <c r="J198" s="74">
        <v>0</v>
      </c>
      <c r="K198" s="74">
        <v>9</v>
      </c>
      <c r="L198" s="74">
        <v>10</v>
      </c>
      <c r="M198" s="73">
        <v>0</v>
      </c>
      <c r="N198" s="74">
        <v>0</v>
      </c>
      <c r="O198" s="74">
        <v>0</v>
      </c>
      <c r="P198" s="74">
        <v>0</v>
      </c>
      <c r="Q198" s="74">
        <v>0</v>
      </c>
      <c r="R198" s="74">
        <v>0</v>
      </c>
      <c r="S198" s="74">
        <v>0</v>
      </c>
      <c r="T198" s="74">
        <v>0</v>
      </c>
      <c r="U198" s="74">
        <v>0</v>
      </c>
      <c r="V198" s="74">
        <v>0</v>
      </c>
      <c r="W198" s="73">
        <v>0</v>
      </c>
      <c r="X198" s="74">
        <v>0</v>
      </c>
      <c r="Y198" s="74">
        <v>0</v>
      </c>
      <c r="Z198" s="74">
        <v>0</v>
      </c>
      <c r="AA198" s="74">
        <v>0</v>
      </c>
      <c r="AB198" s="74">
        <v>0</v>
      </c>
      <c r="AC198" s="74">
        <v>0</v>
      </c>
      <c r="AD198" s="74">
        <v>0</v>
      </c>
      <c r="AE198" s="74">
        <v>0</v>
      </c>
      <c r="AF198" s="74">
        <v>0</v>
      </c>
      <c r="AG198" s="73">
        <v>1</v>
      </c>
      <c r="AH198" s="74">
        <v>2</v>
      </c>
      <c r="AI198" s="73">
        <v>1</v>
      </c>
      <c r="AJ198" s="74">
        <v>2</v>
      </c>
      <c r="AK198" s="74">
        <v>3</v>
      </c>
      <c r="AL198" s="73">
        <v>1</v>
      </c>
      <c r="AM198" s="74">
        <v>0</v>
      </c>
      <c r="AN198" s="75"/>
      <c r="AO198" s="80"/>
    </row>
    <row r="199" spans="1:41" ht="20.25" customHeight="1">
      <c r="A199" s="92">
        <v>277</v>
      </c>
      <c r="B199" s="86" t="s">
        <v>210</v>
      </c>
      <c r="C199" s="73">
        <v>1</v>
      </c>
      <c r="D199" s="74">
        <v>2</v>
      </c>
      <c r="E199" s="74">
        <v>3</v>
      </c>
      <c r="F199" s="74">
        <v>4</v>
      </c>
      <c r="G199" s="74">
        <v>0</v>
      </c>
      <c r="H199" s="74">
        <v>0</v>
      </c>
      <c r="I199" s="74">
        <v>7</v>
      </c>
      <c r="J199" s="74">
        <v>0</v>
      </c>
      <c r="K199" s="74">
        <v>9</v>
      </c>
      <c r="L199" s="74">
        <v>0</v>
      </c>
      <c r="M199" s="73">
        <v>0</v>
      </c>
      <c r="N199" s="74">
        <v>0</v>
      </c>
      <c r="O199" s="74">
        <v>0</v>
      </c>
      <c r="P199" s="74">
        <v>0</v>
      </c>
      <c r="Q199" s="74">
        <v>0</v>
      </c>
      <c r="R199" s="74">
        <v>0</v>
      </c>
      <c r="S199" s="74">
        <v>0</v>
      </c>
      <c r="T199" s="74">
        <v>0</v>
      </c>
      <c r="U199" s="74">
        <v>0</v>
      </c>
      <c r="V199" s="74">
        <v>10</v>
      </c>
      <c r="W199" s="73">
        <v>0</v>
      </c>
      <c r="X199" s="74">
        <v>0</v>
      </c>
      <c r="Y199" s="74">
        <v>0</v>
      </c>
      <c r="Z199" s="74">
        <v>0</v>
      </c>
      <c r="AA199" s="74">
        <v>0</v>
      </c>
      <c r="AB199" s="74">
        <v>0</v>
      </c>
      <c r="AC199" s="74">
        <v>0</v>
      </c>
      <c r="AD199" s="74">
        <v>0</v>
      </c>
      <c r="AE199" s="74">
        <v>0</v>
      </c>
      <c r="AF199" s="74">
        <v>0</v>
      </c>
      <c r="AG199" s="73">
        <v>1</v>
      </c>
      <c r="AH199" s="74">
        <v>2</v>
      </c>
      <c r="AI199" s="73">
        <v>1</v>
      </c>
      <c r="AJ199" s="74">
        <v>2</v>
      </c>
      <c r="AK199" s="74">
        <v>3</v>
      </c>
      <c r="AL199" s="73">
        <v>0</v>
      </c>
      <c r="AM199" s="74">
        <v>0</v>
      </c>
      <c r="AN199" s="75"/>
      <c r="AO199" s="80"/>
    </row>
    <row r="200" spans="1:41" ht="20.25" customHeight="1">
      <c r="A200" s="92">
        <v>278</v>
      </c>
      <c r="B200" s="86" t="s">
        <v>211</v>
      </c>
      <c r="C200" s="73">
        <v>0</v>
      </c>
      <c r="D200" s="74">
        <v>0</v>
      </c>
      <c r="E200" s="74">
        <v>0</v>
      </c>
      <c r="F200" s="74">
        <v>0</v>
      </c>
      <c r="G200" s="74">
        <v>0</v>
      </c>
      <c r="H200" s="74">
        <v>0</v>
      </c>
      <c r="I200" s="74">
        <v>0</v>
      </c>
      <c r="J200" s="74">
        <v>0</v>
      </c>
      <c r="K200" s="74">
        <v>0</v>
      </c>
      <c r="L200" s="74">
        <v>0</v>
      </c>
      <c r="M200" s="73">
        <v>0</v>
      </c>
      <c r="N200" s="74">
        <v>0</v>
      </c>
      <c r="O200" s="74">
        <v>0</v>
      </c>
      <c r="P200" s="74">
        <v>0</v>
      </c>
      <c r="Q200" s="74">
        <v>0</v>
      </c>
      <c r="R200" s="74">
        <v>0</v>
      </c>
      <c r="S200" s="74">
        <v>7</v>
      </c>
      <c r="T200" s="74">
        <v>0</v>
      </c>
      <c r="U200" s="74">
        <v>0</v>
      </c>
      <c r="V200" s="74">
        <v>10</v>
      </c>
      <c r="W200" s="73">
        <v>0</v>
      </c>
      <c r="X200" s="74">
        <v>0</v>
      </c>
      <c r="Y200" s="74">
        <v>0</v>
      </c>
      <c r="Z200" s="74">
        <v>0</v>
      </c>
      <c r="AA200" s="74">
        <v>0</v>
      </c>
      <c r="AB200" s="74">
        <v>0</v>
      </c>
      <c r="AC200" s="74">
        <v>7</v>
      </c>
      <c r="AD200" s="74">
        <v>0</v>
      </c>
      <c r="AE200" s="74">
        <v>0</v>
      </c>
      <c r="AF200" s="74">
        <v>10</v>
      </c>
      <c r="AG200" s="73">
        <v>1</v>
      </c>
      <c r="AH200" s="74">
        <v>0</v>
      </c>
      <c r="AI200" s="73">
        <v>0</v>
      </c>
      <c r="AJ200" s="74">
        <v>0</v>
      </c>
      <c r="AK200" s="74">
        <v>0</v>
      </c>
      <c r="AL200" s="73">
        <v>0</v>
      </c>
      <c r="AM200" s="74">
        <v>0</v>
      </c>
      <c r="AN200" s="75"/>
      <c r="AO200" s="80"/>
    </row>
    <row r="201" spans="1:41" ht="20.25" customHeight="1">
      <c r="A201" s="92">
        <v>279</v>
      </c>
      <c r="B201" s="86" t="s">
        <v>212</v>
      </c>
      <c r="C201" s="73">
        <v>1</v>
      </c>
      <c r="D201" s="74">
        <v>0</v>
      </c>
      <c r="E201" s="74">
        <v>0</v>
      </c>
      <c r="F201" s="74">
        <v>0</v>
      </c>
      <c r="G201" s="74">
        <v>0</v>
      </c>
      <c r="H201" s="74">
        <v>0</v>
      </c>
      <c r="I201" s="74">
        <v>0</v>
      </c>
      <c r="J201" s="74">
        <v>0</v>
      </c>
      <c r="K201" s="74">
        <v>0</v>
      </c>
      <c r="L201" s="74">
        <v>0</v>
      </c>
      <c r="M201" s="73">
        <v>0</v>
      </c>
      <c r="N201" s="74">
        <v>2</v>
      </c>
      <c r="O201" s="74">
        <v>0</v>
      </c>
      <c r="P201" s="74">
        <v>0</v>
      </c>
      <c r="Q201" s="74">
        <v>0</v>
      </c>
      <c r="R201" s="74">
        <v>0</v>
      </c>
      <c r="S201" s="74">
        <v>7</v>
      </c>
      <c r="T201" s="74">
        <v>0</v>
      </c>
      <c r="U201" s="74">
        <v>0</v>
      </c>
      <c r="V201" s="74">
        <v>0</v>
      </c>
      <c r="W201" s="73">
        <v>0</v>
      </c>
      <c r="X201" s="74">
        <v>0</v>
      </c>
      <c r="Y201" s="74">
        <v>0</v>
      </c>
      <c r="Z201" s="74">
        <v>0</v>
      </c>
      <c r="AA201" s="74">
        <v>0</v>
      </c>
      <c r="AB201" s="74">
        <v>0</v>
      </c>
      <c r="AC201" s="74">
        <v>0</v>
      </c>
      <c r="AD201" s="74">
        <v>0</v>
      </c>
      <c r="AE201" s="74">
        <v>0</v>
      </c>
      <c r="AF201" s="74">
        <v>0</v>
      </c>
      <c r="AG201" s="73">
        <v>0</v>
      </c>
      <c r="AH201" s="74">
        <v>0</v>
      </c>
      <c r="AI201" s="73">
        <v>0</v>
      </c>
      <c r="AJ201" s="74">
        <v>0</v>
      </c>
      <c r="AK201" s="74">
        <v>0</v>
      </c>
      <c r="AL201" s="73">
        <v>0</v>
      </c>
      <c r="AM201" s="74">
        <v>0</v>
      </c>
      <c r="AN201" s="75"/>
      <c r="AO201" s="80"/>
    </row>
    <row r="202" spans="1:41" ht="20.25" customHeight="1">
      <c r="A202" s="92">
        <v>280</v>
      </c>
      <c r="B202" s="86" t="s">
        <v>213</v>
      </c>
      <c r="C202" s="73">
        <v>1</v>
      </c>
      <c r="D202" s="74">
        <v>0</v>
      </c>
      <c r="E202" s="74">
        <v>0</v>
      </c>
      <c r="F202" s="74">
        <v>0</v>
      </c>
      <c r="G202" s="74">
        <v>0</v>
      </c>
      <c r="H202" s="74">
        <v>0</v>
      </c>
      <c r="I202" s="74">
        <v>0</v>
      </c>
      <c r="J202" s="74">
        <v>0</v>
      </c>
      <c r="K202" s="74">
        <v>0</v>
      </c>
      <c r="L202" s="74">
        <v>0</v>
      </c>
      <c r="M202" s="73">
        <v>0</v>
      </c>
      <c r="N202" s="74">
        <v>2</v>
      </c>
      <c r="O202" s="74">
        <v>3</v>
      </c>
      <c r="P202" s="74">
        <v>4</v>
      </c>
      <c r="Q202" s="74">
        <v>5</v>
      </c>
      <c r="R202" s="74">
        <v>6</v>
      </c>
      <c r="S202" s="74">
        <v>7</v>
      </c>
      <c r="T202" s="74">
        <v>8</v>
      </c>
      <c r="U202" s="74">
        <v>9</v>
      </c>
      <c r="V202" s="74">
        <v>10</v>
      </c>
      <c r="W202" s="73">
        <v>0</v>
      </c>
      <c r="X202" s="74">
        <v>2</v>
      </c>
      <c r="Y202" s="74">
        <v>3</v>
      </c>
      <c r="Z202" s="74">
        <v>4</v>
      </c>
      <c r="AA202" s="74">
        <v>5</v>
      </c>
      <c r="AB202" s="74">
        <v>6</v>
      </c>
      <c r="AC202" s="74">
        <v>7</v>
      </c>
      <c r="AD202" s="74">
        <v>8</v>
      </c>
      <c r="AE202" s="74">
        <v>9</v>
      </c>
      <c r="AF202" s="74">
        <v>10</v>
      </c>
      <c r="AG202" s="73">
        <v>1</v>
      </c>
      <c r="AH202" s="74">
        <v>2</v>
      </c>
      <c r="AI202" s="73">
        <v>1</v>
      </c>
      <c r="AJ202" s="74">
        <v>2</v>
      </c>
      <c r="AK202" s="74">
        <v>3</v>
      </c>
      <c r="AL202" s="73">
        <v>1</v>
      </c>
      <c r="AM202" s="74">
        <v>2</v>
      </c>
      <c r="AN202" s="75"/>
      <c r="AO202" s="80"/>
    </row>
    <row r="203" spans="1:41" ht="20.25" customHeight="1">
      <c r="A203" s="92">
        <v>281</v>
      </c>
      <c r="B203" s="86" t="s">
        <v>214</v>
      </c>
      <c r="C203" s="73">
        <v>1</v>
      </c>
      <c r="D203" s="74">
        <v>0</v>
      </c>
      <c r="E203" s="74">
        <v>0</v>
      </c>
      <c r="F203" s="74">
        <v>0</v>
      </c>
      <c r="G203" s="74">
        <v>0</v>
      </c>
      <c r="H203" s="74">
        <v>0</v>
      </c>
      <c r="I203" s="74">
        <v>7</v>
      </c>
      <c r="J203" s="74">
        <v>8</v>
      </c>
      <c r="K203" s="74">
        <v>9</v>
      </c>
      <c r="L203" s="74">
        <v>0</v>
      </c>
      <c r="M203" s="73">
        <v>0</v>
      </c>
      <c r="N203" s="74">
        <v>0</v>
      </c>
      <c r="O203" s="74">
        <v>0</v>
      </c>
      <c r="P203" s="74">
        <v>0</v>
      </c>
      <c r="Q203" s="74">
        <v>0</v>
      </c>
      <c r="R203" s="74">
        <v>0</v>
      </c>
      <c r="S203" s="74">
        <v>0</v>
      </c>
      <c r="T203" s="74">
        <v>0</v>
      </c>
      <c r="U203" s="74">
        <v>0</v>
      </c>
      <c r="V203" s="74">
        <v>0</v>
      </c>
      <c r="W203" s="73">
        <v>0</v>
      </c>
      <c r="X203" s="74">
        <v>0</v>
      </c>
      <c r="Y203" s="74">
        <v>0</v>
      </c>
      <c r="Z203" s="74">
        <v>0</v>
      </c>
      <c r="AA203" s="74">
        <v>0</v>
      </c>
      <c r="AB203" s="74">
        <v>0</v>
      </c>
      <c r="AC203" s="74">
        <v>0</v>
      </c>
      <c r="AD203" s="74">
        <v>0</v>
      </c>
      <c r="AE203" s="74">
        <v>0</v>
      </c>
      <c r="AF203" s="74">
        <v>0</v>
      </c>
      <c r="AG203" s="73">
        <v>0</v>
      </c>
      <c r="AH203" s="74">
        <v>0</v>
      </c>
      <c r="AI203" s="73">
        <v>1</v>
      </c>
      <c r="AJ203" s="74">
        <v>2</v>
      </c>
      <c r="AK203" s="74">
        <v>0</v>
      </c>
      <c r="AL203" s="73">
        <v>0</v>
      </c>
      <c r="AM203" s="74">
        <v>0</v>
      </c>
      <c r="AN203" s="75"/>
      <c r="AO203" s="80"/>
    </row>
    <row r="204" spans="1:41" ht="20.25" customHeight="1">
      <c r="A204" s="92">
        <v>282</v>
      </c>
      <c r="B204" s="86" t="s">
        <v>215</v>
      </c>
      <c r="C204" s="73">
        <v>0</v>
      </c>
      <c r="D204" s="74">
        <v>0</v>
      </c>
      <c r="E204" s="74">
        <v>0</v>
      </c>
      <c r="F204" s="74">
        <v>0</v>
      </c>
      <c r="G204" s="74">
        <v>0</v>
      </c>
      <c r="H204" s="74">
        <v>0</v>
      </c>
      <c r="I204" s="74">
        <v>0</v>
      </c>
      <c r="J204" s="74">
        <v>0</v>
      </c>
      <c r="K204" s="74">
        <v>0</v>
      </c>
      <c r="L204" s="74">
        <v>10</v>
      </c>
      <c r="M204" s="73">
        <v>0</v>
      </c>
      <c r="N204" s="74">
        <v>2</v>
      </c>
      <c r="O204" s="74">
        <v>0</v>
      </c>
      <c r="P204" s="74">
        <v>0</v>
      </c>
      <c r="Q204" s="74">
        <v>0</v>
      </c>
      <c r="R204" s="74">
        <v>0</v>
      </c>
      <c r="S204" s="74">
        <v>7</v>
      </c>
      <c r="T204" s="74">
        <v>0</v>
      </c>
      <c r="U204" s="74">
        <v>0</v>
      </c>
      <c r="V204" s="74">
        <v>0</v>
      </c>
      <c r="W204" s="73">
        <v>0</v>
      </c>
      <c r="X204" s="74">
        <v>2</v>
      </c>
      <c r="Y204" s="74">
        <v>0</v>
      </c>
      <c r="Z204" s="74">
        <v>0</v>
      </c>
      <c r="AA204" s="74">
        <v>0</v>
      </c>
      <c r="AB204" s="74">
        <v>0</v>
      </c>
      <c r="AC204" s="74">
        <v>0</v>
      </c>
      <c r="AD204" s="74">
        <v>0</v>
      </c>
      <c r="AE204" s="74">
        <v>0</v>
      </c>
      <c r="AF204" s="74">
        <v>0</v>
      </c>
      <c r="AG204" s="73">
        <v>0</v>
      </c>
      <c r="AH204" s="74">
        <v>2</v>
      </c>
      <c r="AI204" s="73">
        <v>0</v>
      </c>
      <c r="AJ204" s="74">
        <v>0</v>
      </c>
      <c r="AK204" s="74">
        <v>0</v>
      </c>
      <c r="AL204" s="73">
        <v>0</v>
      </c>
      <c r="AM204" s="74">
        <v>0</v>
      </c>
      <c r="AN204" s="75"/>
      <c r="AO204" s="80"/>
    </row>
    <row r="205" spans="1:41" ht="20.25" customHeight="1">
      <c r="A205" s="92">
        <v>284</v>
      </c>
      <c r="B205" s="86" t="s">
        <v>216</v>
      </c>
      <c r="C205" s="73">
        <v>1</v>
      </c>
      <c r="D205" s="74">
        <v>0</v>
      </c>
      <c r="E205" s="74">
        <v>3</v>
      </c>
      <c r="F205" s="74">
        <v>4</v>
      </c>
      <c r="G205" s="74">
        <v>0</v>
      </c>
      <c r="H205" s="74">
        <v>0</v>
      </c>
      <c r="I205" s="74">
        <v>0</v>
      </c>
      <c r="J205" s="74">
        <v>0</v>
      </c>
      <c r="K205" s="74">
        <v>0</v>
      </c>
      <c r="L205" s="74">
        <v>0</v>
      </c>
      <c r="M205" s="73">
        <v>0</v>
      </c>
      <c r="N205" s="74">
        <v>2</v>
      </c>
      <c r="O205" s="74">
        <v>0</v>
      </c>
      <c r="P205" s="74">
        <v>0</v>
      </c>
      <c r="Q205" s="74">
        <v>5</v>
      </c>
      <c r="R205" s="74">
        <v>6</v>
      </c>
      <c r="S205" s="74">
        <v>7</v>
      </c>
      <c r="T205" s="74">
        <v>8</v>
      </c>
      <c r="U205" s="74">
        <v>9</v>
      </c>
      <c r="V205" s="74">
        <v>10</v>
      </c>
      <c r="W205" s="73">
        <v>0</v>
      </c>
      <c r="X205" s="74">
        <v>2</v>
      </c>
      <c r="Y205" s="74">
        <v>0</v>
      </c>
      <c r="Z205" s="74">
        <v>0</v>
      </c>
      <c r="AA205" s="74">
        <v>5</v>
      </c>
      <c r="AB205" s="74">
        <v>6</v>
      </c>
      <c r="AC205" s="74">
        <v>7</v>
      </c>
      <c r="AD205" s="74">
        <v>8</v>
      </c>
      <c r="AE205" s="74">
        <v>9</v>
      </c>
      <c r="AF205" s="74">
        <v>10</v>
      </c>
      <c r="AG205" s="73">
        <v>1</v>
      </c>
      <c r="AH205" s="74">
        <v>2</v>
      </c>
      <c r="AI205" s="73">
        <v>1</v>
      </c>
      <c r="AJ205" s="74">
        <v>2</v>
      </c>
      <c r="AK205" s="74">
        <v>0</v>
      </c>
      <c r="AL205" s="73">
        <v>1</v>
      </c>
      <c r="AM205" s="74">
        <v>0</v>
      </c>
      <c r="AN205" s="75"/>
      <c r="AO205" s="80"/>
    </row>
    <row r="206" spans="1:41" ht="20.25" customHeight="1">
      <c r="A206" s="92">
        <v>285</v>
      </c>
      <c r="B206" s="86" t="s">
        <v>217</v>
      </c>
      <c r="C206" s="73">
        <v>1</v>
      </c>
      <c r="D206" s="74">
        <v>0</v>
      </c>
      <c r="E206" s="74">
        <v>0</v>
      </c>
      <c r="F206" s="74">
        <v>0</v>
      </c>
      <c r="G206" s="74">
        <v>0</v>
      </c>
      <c r="H206" s="74">
        <v>0</v>
      </c>
      <c r="I206" s="74">
        <v>0</v>
      </c>
      <c r="J206" s="74">
        <v>0</v>
      </c>
      <c r="K206" s="74">
        <v>0</v>
      </c>
      <c r="L206" s="74">
        <v>0</v>
      </c>
      <c r="M206" s="73">
        <v>0</v>
      </c>
      <c r="N206" s="74">
        <v>0</v>
      </c>
      <c r="O206" s="74">
        <v>0</v>
      </c>
      <c r="P206" s="74">
        <v>0</v>
      </c>
      <c r="Q206" s="74">
        <v>0</v>
      </c>
      <c r="R206" s="74">
        <v>0</v>
      </c>
      <c r="S206" s="74">
        <v>0</v>
      </c>
      <c r="T206" s="74">
        <v>0</v>
      </c>
      <c r="U206" s="74">
        <v>0</v>
      </c>
      <c r="V206" s="74">
        <v>0</v>
      </c>
      <c r="W206" s="73">
        <v>0</v>
      </c>
      <c r="X206" s="74">
        <v>0</v>
      </c>
      <c r="Y206" s="74">
        <v>0</v>
      </c>
      <c r="Z206" s="74">
        <v>0</v>
      </c>
      <c r="AA206" s="74">
        <v>0</v>
      </c>
      <c r="AB206" s="74">
        <v>0</v>
      </c>
      <c r="AC206" s="74">
        <v>0</v>
      </c>
      <c r="AD206" s="74">
        <v>0</v>
      </c>
      <c r="AE206" s="74">
        <v>0</v>
      </c>
      <c r="AF206" s="74">
        <v>0</v>
      </c>
      <c r="AG206" s="73">
        <v>0</v>
      </c>
      <c r="AH206" s="74">
        <v>0</v>
      </c>
      <c r="AI206" s="73">
        <v>0</v>
      </c>
      <c r="AJ206" s="74">
        <v>0</v>
      </c>
      <c r="AK206" s="74">
        <v>0</v>
      </c>
      <c r="AL206" s="73">
        <v>0</v>
      </c>
      <c r="AM206" s="74">
        <v>0</v>
      </c>
      <c r="AN206" s="75"/>
      <c r="AO206" s="80"/>
    </row>
    <row r="207" spans="1:41" ht="20.25" customHeight="1">
      <c r="A207" s="92">
        <v>289</v>
      </c>
      <c r="B207" s="96" t="s">
        <v>218</v>
      </c>
      <c r="C207" s="74">
        <v>1</v>
      </c>
      <c r="D207" s="74">
        <v>2</v>
      </c>
      <c r="E207" s="74">
        <v>3</v>
      </c>
      <c r="F207" s="74">
        <v>4</v>
      </c>
      <c r="G207" s="74">
        <v>0</v>
      </c>
      <c r="H207" s="74">
        <v>0</v>
      </c>
      <c r="I207" s="74">
        <v>7</v>
      </c>
      <c r="J207" s="74">
        <v>0</v>
      </c>
      <c r="K207" s="74">
        <v>9</v>
      </c>
      <c r="L207" s="74">
        <v>10</v>
      </c>
      <c r="M207" s="73">
        <v>0</v>
      </c>
      <c r="N207" s="74">
        <v>0</v>
      </c>
      <c r="O207" s="74">
        <v>0</v>
      </c>
      <c r="P207" s="74">
        <v>0</v>
      </c>
      <c r="Q207" s="74">
        <v>0</v>
      </c>
      <c r="R207" s="74">
        <v>0</v>
      </c>
      <c r="S207" s="74">
        <v>0</v>
      </c>
      <c r="T207" s="74">
        <v>0</v>
      </c>
      <c r="U207" s="74">
        <v>0</v>
      </c>
      <c r="V207" s="74">
        <v>0</v>
      </c>
      <c r="W207" s="73">
        <v>0</v>
      </c>
      <c r="X207" s="74">
        <v>0</v>
      </c>
      <c r="Y207" s="74">
        <v>0</v>
      </c>
      <c r="Z207" s="74">
        <v>0</v>
      </c>
      <c r="AA207" s="74">
        <v>0</v>
      </c>
      <c r="AB207" s="74">
        <v>0</v>
      </c>
      <c r="AC207" s="74">
        <v>0</v>
      </c>
      <c r="AD207" s="74">
        <v>0</v>
      </c>
      <c r="AE207" s="74">
        <v>0</v>
      </c>
      <c r="AF207" s="74">
        <v>0</v>
      </c>
      <c r="AG207" s="73">
        <v>0</v>
      </c>
      <c r="AH207" s="74">
        <v>0</v>
      </c>
      <c r="AI207" s="73">
        <v>1</v>
      </c>
      <c r="AJ207" s="74">
        <v>0</v>
      </c>
      <c r="AK207" s="74">
        <v>0</v>
      </c>
      <c r="AL207" s="73">
        <v>1</v>
      </c>
      <c r="AM207" s="74">
        <v>0</v>
      </c>
      <c r="AN207" s="75"/>
      <c r="AO207" s="80"/>
    </row>
    <row r="208" spans="1:41" ht="20.25" customHeight="1">
      <c r="A208" s="92">
        <v>290</v>
      </c>
      <c r="B208" s="86" t="s">
        <v>219</v>
      </c>
      <c r="C208" s="73">
        <v>1</v>
      </c>
      <c r="D208" s="74">
        <v>0</v>
      </c>
      <c r="E208" s="74">
        <v>0</v>
      </c>
      <c r="F208" s="74">
        <v>0</v>
      </c>
      <c r="G208" s="74">
        <v>0</v>
      </c>
      <c r="H208" s="74">
        <v>0</v>
      </c>
      <c r="I208" s="74">
        <v>0</v>
      </c>
      <c r="J208" s="74">
        <v>0</v>
      </c>
      <c r="K208" s="74">
        <v>0</v>
      </c>
      <c r="L208" s="74">
        <v>0</v>
      </c>
      <c r="M208" s="73">
        <v>0</v>
      </c>
      <c r="N208" s="74">
        <v>2</v>
      </c>
      <c r="O208" s="74">
        <v>0</v>
      </c>
      <c r="P208" s="74">
        <v>4</v>
      </c>
      <c r="Q208" s="74">
        <v>0</v>
      </c>
      <c r="R208" s="74">
        <v>0</v>
      </c>
      <c r="S208" s="74">
        <v>7</v>
      </c>
      <c r="T208" s="74">
        <v>0</v>
      </c>
      <c r="U208" s="74">
        <v>0</v>
      </c>
      <c r="V208" s="74">
        <v>10</v>
      </c>
      <c r="W208" s="73">
        <v>0</v>
      </c>
      <c r="X208" s="74">
        <v>2</v>
      </c>
      <c r="Y208" s="74">
        <v>0</v>
      </c>
      <c r="Z208" s="74">
        <v>4</v>
      </c>
      <c r="AA208" s="74">
        <v>0</v>
      </c>
      <c r="AB208" s="74">
        <v>0</v>
      </c>
      <c r="AC208" s="74">
        <v>0</v>
      </c>
      <c r="AD208" s="74">
        <v>0</v>
      </c>
      <c r="AE208" s="74">
        <v>0</v>
      </c>
      <c r="AF208" s="74">
        <v>0</v>
      </c>
      <c r="AG208" s="73">
        <v>1</v>
      </c>
      <c r="AH208" s="74">
        <v>2</v>
      </c>
      <c r="AI208" s="73">
        <v>0</v>
      </c>
      <c r="AJ208" s="74">
        <v>0</v>
      </c>
      <c r="AK208" s="74">
        <v>0</v>
      </c>
      <c r="AL208" s="73">
        <v>0</v>
      </c>
      <c r="AM208" s="74">
        <v>0</v>
      </c>
      <c r="AN208" s="75"/>
      <c r="AO208" s="80"/>
    </row>
    <row r="209" spans="1:41" ht="20.25" customHeight="1">
      <c r="A209" s="92">
        <v>293</v>
      </c>
      <c r="B209" s="86" t="s">
        <v>220</v>
      </c>
      <c r="C209" s="73">
        <v>1</v>
      </c>
      <c r="D209" s="74">
        <v>2</v>
      </c>
      <c r="E209" s="74">
        <v>3</v>
      </c>
      <c r="F209" s="74">
        <v>4</v>
      </c>
      <c r="G209" s="74">
        <v>5</v>
      </c>
      <c r="H209" s="74">
        <v>6</v>
      </c>
      <c r="I209" s="74">
        <v>7</v>
      </c>
      <c r="J209" s="74">
        <v>8</v>
      </c>
      <c r="K209" s="74">
        <v>9</v>
      </c>
      <c r="L209" s="74">
        <v>10</v>
      </c>
      <c r="M209" s="73">
        <v>0</v>
      </c>
      <c r="N209" s="74">
        <v>0</v>
      </c>
      <c r="O209" s="74">
        <v>0</v>
      </c>
      <c r="P209" s="74">
        <v>0</v>
      </c>
      <c r="Q209" s="74">
        <v>0</v>
      </c>
      <c r="R209" s="74">
        <v>0</v>
      </c>
      <c r="S209" s="74">
        <v>0</v>
      </c>
      <c r="T209" s="74">
        <v>0</v>
      </c>
      <c r="U209" s="74">
        <v>0</v>
      </c>
      <c r="V209" s="74">
        <v>0</v>
      </c>
      <c r="W209" s="73">
        <v>0</v>
      </c>
      <c r="X209" s="74">
        <v>0</v>
      </c>
      <c r="Y209" s="74">
        <v>0</v>
      </c>
      <c r="Z209" s="74">
        <v>0</v>
      </c>
      <c r="AA209" s="74">
        <v>0</v>
      </c>
      <c r="AB209" s="74">
        <v>0</v>
      </c>
      <c r="AC209" s="74">
        <v>0</v>
      </c>
      <c r="AD209" s="74">
        <v>0</v>
      </c>
      <c r="AE209" s="74">
        <v>0</v>
      </c>
      <c r="AF209" s="74">
        <v>0</v>
      </c>
      <c r="AG209" s="73">
        <v>1</v>
      </c>
      <c r="AH209" s="74">
        <v>0</v>
      </c>
      <c r="AI209" s="73">
        <v>0</v>
      </c>
      <c r="AJ209" s="74">
        <v>0</v>
      </c>
      <c r="AK209" s="74">
        <v>3</v>
      </c>
      <c r="AL209" s="73">
        <v>0</v>
      </c>
      <c r="AM209" s="74">
        <v>2</v>
      </c>
      <c r="AN209" s="75"/>
      <c r="AO209" s="80"/>
    </row>
    <row r="210" spans="1:41" ht="20.25" customHeight="1">
      <c r="A210" s="92">
        <v>294</v>
      </c>
      <c r="B210" s="86" t="s">
        <v>221</v>
      </c>
      <c r="C210" s="73">
        <v>1</v>
      </c>
      <c r="D210" s="74">
        <v>2</v>
      </c>
      <c r="E210" s="74">
        <v>3</v>
      </c>
      <c r="F210" s="74">
        <v>4</v>
      </c>
      <c r="G210" s="74">
        <v>5</v>
      </c>
      <c r="H210" s="74">
        <v>0</v>
      </c>
      <c r="I210" s="74">
        <v>7</v>
      </c>
      <c r="J210" s="74">
        <v>0</v>
      </c>
      <c r="K210" s="74">
        <v>0</v>
      </c>
      <c r="L210" s="74">
        <v>0</v>
      </c>
      <c r="M210" s="73">
        <v>0</v>
      </c>
      <c r="N210" s="74">
        <v>0</v>
      </c>
      <c r="O210" s="74">
        <v>0</v>
      </c>
      <c r="P210" s="74">
        <v>0</v>
      </c>
      <c r="Q210" s="74">
        <v>0</v>
      </c>
      <c r="R210" s="74">
        <v>0</v>
      </c>
      <c r="S210" s="74">
        <v>0</v>
      </c>
      <c r="T210" s="74">
        <v>0</v>
      </c>
      <c r="U210" s="74">
        <v>0</v>
      </c>
      <c r="V210" s="74">
        <v>0</v>
      </c>
      <c r="W210" s="73">
        <v>0</v>
      </c>
      <c r="X210" s="74">
        <v>2</v>
      </c>
      <c r="Y210" s="74">
        <v>3</v>
      </c>
      <c r="Z210" s="74">
        <v>4</v>
      </c>
      <c r="AA210" s="74">
        <v>5</v>
      </c>
      <c r="AB210" s="74">
        <v>0</v>
      </c>
      <c r="AC210" s="74">
        <v>7</v>
      </c>
      <c r="AD210" s="74">
        <v>0</v>
      </c>
      <c r="AE210" s="74">
        <v>0</v>
      </c>
      <c r="AF210" s="74">
        <v>0</v>
      </c>
      <c r="AG210" s="73">
        <v>1</v>
      </c>
      <c r="AH210" s="74">
        <v>2</v>
      </c>
      <c r="AI210" s="73">
        <v>1</v>
      </c>
      <c r="AJ210" s="74">
        <v>2</v>
      </c>
      <c r="AK210" s="74">
        <v>3</v>
      </c>
      <c r="AL210" s="73">
        <v>1</v>
      </c>
      <c r="AM210" s="74">
        <v>0</v>
      </c>
      <c r="AN210" s="75"/>
      <c r="AO210" s="80"/>
    </row>
    <row r="211" spans="1:41" ht="20.25" customHeight="1">
      <c r="A211" s="92">
        <v>297</v>
      </c>
      <c r="B211" s="86" t="s">
        <v>222</v>
      </c>
      <c r="C211" s="73">
        <v>1</v>
      </c>
      <c r="D211" s="74">
        <v>0</v>
      </c>
      <c r="E211" s="74">
        <v>3</v>
      </c>
      <c r="F211" s="74">
        <v>4</v>
      </c>
      <c r="G211" s="74">
        <v>0</v>
      </c>
      <c r="H211" s="74">
        <v>0</v>
      </c>
      <c r="I211" s="74">
        <v>0</v>
      </c>
      <c r="J211" s="74">
        <v>0</v>
      </c>
      <c r="K211" s="74">
        <v>0</v>
      </c>
      <c r="L211" s="74">
        <v>0</v>
      </c>
      <c r="M211" s="73">
        <v>0</v>
      </c>
      <c r="N211" s="74">
        <v>2</v>
      </c>
      <c r="O211" s="74">
        <v>0</v>
      </c>
      <c r="P211" s="74">
        <v>0</v>
      </c>
      <c r="Q211" s="74">
        <v>0</v>
      </c>
      <c r="R211" s="74">
        <v>0</v>
      </c>
      <c r="S211" s="74">
        <v>7</v>
      </c>
      <c r="T211" s="74">
        <v>8</v>
      </c>
      <c r="U211" s="74">
        <v>0</v>
      </c>
      <c r="V211" s="74">
        <v>10</v>
      </c>
      <c r="W211" s="73">
        <v>0</v>
      </c>
      <c r="X211" s="74">
        <v>2</v>
      </c>
      <c r="Y211" s="74">
        <v>0</v>
      </c>
      <c r="Z211" s="74">
        <v>0</v>
      </c>
      <c r="AA211" s="74">
        <v>0</v>
      </c>
      <c r="AB211" s="74">
        <v>0</v>
      </c>
      <c r="AC211" s="74">
        <v>7</v>
      </c>
      <c r="AD211" s="74">
        <v>8</v>
      </c>
      <c r="AE211" s="74">
        <v>0</v>
      </c>
      <c r="AF211" s="74">
        <v>10</v>
      </c>
      <c r="AG211" s="73">
        <v>1</v>
      </c>
      <c r="AH211" s="74">
        <v>2</v>
      </c>
      <c r="AI211" s="73">
        <v>0</v>
      </c>
      <c r="AJ211" s="74">
        <v>0</v>
      </c>
      <c r="AK211" s="74">
        <v>0</v>
      </c>
      <c r="AL211" s="73">
        <v>0</v>
      </c>
      <c r="AM211" s="74">
        <v>0</v>
      </c>
      <c r="AN211" s="75"/>
      <c r="AO211" s="80"/>
    </row>
    <row r="212" spans="1:41" ht="20.25" customHeight="1">
      <c r="A212" s="92">
        <v>299</v>
      </c>
      <c r="B212" s="86" t="s">
        <v>223</v>
      </c>
      <c r="C212" s="73">
        <v>1</v>
      </c>
      <c r="D212" s="74">
        <v>2</v>
      </c>
      <c r="E212" s="74">
        <v>3</v>
      </c>
      <c r="F212" s="74">
        <v>4</v>
      </c>
      <c r="G212" s="74">
        <v>5</v>
      </c>
      <c r="H212" s="74">
        <v>6</v>
      </c>
      <c r="I212" s="74">
        <v>7</v>
      </c>
      <c r="J212" s="74">
        <v>8</v>
      </c>
      <c r="K212" s="74">
        <v>9</v>
      </c>
      <c r="L212" s="74">
        <v>10</v>
      </c>
      <c r="M212" s="73">
        <v>0</v>
      </c>
      <c r="N212" s="74">
        <v>0</v>
      </c>
      <c r="O212" s="74">
        <v>0</v>
      </c>
      <c r="P212" s="74">
        <v>0</v>
      </c>
      <c r="Q212" s="74">
        <v>0</v>
      </c>
      <c r="R212" s="74">
        <v>0</v>
      </c>
      <c r="S212" s="74">
        <v>0</v>
      </c>
      <c r="T212" s="74">
        <v>0</v>
      </c>
      <c r="U212" s="74">
        <v>0</v>
      </c>
      <c r="V212" s="74">
        <v>0</v>
      </c>
      <c r="W212" s="73">
        <v>0</v>
      </c>
      <c r="X212" s="74">
        <v>2</v>
      </c>
      <c r="Y212" s="74">
        <v>3</v>
      </c>
      <c r="Z212" s="74">
        <v>4</v>
      </c>
      <c r="AA212" s="74">
        <v>5</v>
      </c>
      <c r="AB212" s="74">
        <v>6</v>
      </c>
      <c r="AC212" s="74">
        <v>7</v>
      </c>
      <c r="AD212" s="74">
        <v>8</v>
      </c>
      <c r="AE212" s="74">
        <v>9</v>
      </c>
      <c r="AF212" s="74">
        <v>10</v>
      </c>
      <c r="AG212" s="73">
        <v>0</v>
      </c>
      <c r="AH212" s="74">
        <v>2</v>
      </c>
      <c r="AI212" s="73">
        <v>1</v>
      </c>
      <c r="AJ212" s="74">
        <v>2</v>
      </c>
      <c r="AK212" s="74">
        <v>0</v>
      </c>
      <c r="AL212" s="73">
        <v>0</v>
      </c>
      <c r="AM212" s="74">
        <v>0</v>
      </c>
      <c r="AN212" s="75"/>
      <c r="AO212" s="80"/>
    </row>
    <row r="213" spans="1:41" ht="20.25" customHeight="1">
      <c r="A213" s="92">
        <v>301</v>
      </c>
      <c r="B213" s="86" t="s">
        <v>224</v>
      </c>
      <c r="C213" s="73">
        <v>1</v>
      </c>
      <c r="D213" s="74">
        <v>0</v>
      </c>
      <c r="E213" s="74">
        <v>3</v>
      </c>
      <c r="F213" s="74">
        <v>4</v>
      </c>
      <c r="G213" s="74">
        <v>5</v>
      </c>
      <c r="H213" s="74">
        <v>6</v>
      </c>
      <c r="I213" s="74">
        <v>7</v>
      </c>
      <c r="J213" s="74">
        <v>0</v>
      </c>
      <c r="K213" s="74">
        <v>9</v>
      </c>
      <c r="L213" s="74">
        <v>10</v>
      </c>
      <c r="M213" s="73">
        <v>0</v>
      </c>
      <c r="N213" s="74">
        <v>0</v>
      </c>
      <c r="O213" s="74">
        <v>0</v>
      </c>
      <c r="P213" s="74">
        <v>0</v>
      </c>
      <c r="Q213" s="74">
        <v>0</v>
      </c>
      <c r="R213" s="74">
        <v>0</v>
      </c>
      <c r="S213" s="74">
        <v>0</v>
      </c>
      <c r="T213" s="74">
        <v>0</v>
      </c>
      <c r="U213" s="74">
        <v>0</v>
      </c>
      <c r="V213" s="74">
        <v>0</v>
      </c>
      <c r="W213" s="73">
        <v>0</v>
      </c>
      <c r="X213" s="74">
        <v>0</v>
      </c>
      <c r="Y213" s="74">
        <v>3</v>
      </c>
      <c r="Z213" s="74">
        <v>4</v>
      </c>
      <c r="AA213" s="74">
        <v>5</v>
      </c>
      <c r="AB213" s="74">
        <v>6</v>
      </c>
      <c r="AC213" s="74">
        <v>7</v>
      </c>
      <c r="AD213" s="74">
        <v>0</v>
      </c>
      <c r="AE213" s="74">
        <v>9</v>
      </c>
      <c r="AF213" s="74">
        <v>10</v>
      </c>
      <c r="AG213" s="73">
        <v>0</v>
      </c>
      <c r="AH213" s="74">
        <v>0</v>
      </c>
      <c r="AI213" s="73">
        <v>1</v>
      </c>
      <c r="AJ213" s="74">
        <v>2</v>
      </c>
      <c r="AK213" s="74">
        <v>3</v>
      </c>
      <c r="AL213" s="73">
        <v>0</v>
      </c>
      <c r="AM213" s="74">
        <v>0</v>
      </c>
      <c r="AN213" s="75"/>
      <c r="AO213" s="80"/>
    </row>
    <row r="214" spans="1:41" ht="20.25" customHeight="1">
      <c r="A214" s="92">
        <v>302</v>
      </c>
      <c r="B214" s="86" t="s">
        <v>225</v>
      </c>
      <c r="C214" s="73">
        <v>1</v>
      </c>
      <c r="D214" s="74">
        <v>2</v>
      </c>
      <c r="E214" s="74">
        <v>3</v>
      </c>
      <c r="F214" s="74">
        <v>4</v>
      </c>
      <c r="G214" s="74">
        <v>5</v>
      </c>
      <c r="H214" s="74">
        <v>0</v>
      </c>
      <c r="I214" s="74">
        <v>7</v>
      </c>
      <c r="J214" s="74">
        <v>8</v>
      </c>
      <c r="K214" s="74">
        <v>9</v>
      </c>
      <c r="L214" s="74">
        <v>0</v>
      </c>
      <c r="M214" s="73">
        <v>0</v>
      </c>
      <c r="N214" s="74">
        <v>0</v>
      </c>
      <c r="O214" s="74">
        <v>0</v>
      </c>
      <c r="P214" s="74">
        <v>0</v>
      </c>
      <c r="Q214" s="74">
        <v>0</v>
      </c>
      <c r="R214" s="74">
        <v>0</v>
      </c>
      <c r="S214" s="74">
        <v>0</v>
      </c>
      <c r="T214" s="74">
        <v>0</v>
      </c>
      <c r="U214" s="74">
        <v>0</v>
      </c>
      <c r="V214" s="74">
        <v>0</v>
      </c>
      <c r="W214" s="73">
        <v>0</v>
      </c>
      <c r="X214" s="74">
        <v>0</v>
      </c>
      <c r="Y214" s="74">
        <v>3</v>
      </c>
      <c r="Z214" s="74">
        <v>0</v>
      </c>
      <c r="AA214" s="74">
        <v>5</v>
      </c>
      <c r="AB214" s="74">
        <v>0</v>
      </c>
      <c r="AC214" s="74">
        <v>7</v>
      </c>
      <c r="AD214" s="74">
        <v>8</v>
      </c>
      <c r="AE214" s="74">
        <v>0</v>
      </c>
      <c r="AF214" s="74">
        <v>0</v>
      </c>
      <c r="AG214" s="73">
        <v>0</v>
      </c>
      <c r="AH214" s="74">
        <v>0</v>
      </c>
      <c r="AI214" s="73">
        <v>0</v>
      </c>
      <c r="AJ214" s="74">
        <v>0</v>
      </c>
      <c r="AK214" s="74">
        <v>3</v>
      </c>
      <c r="AL214" s="73">
        <v>1</v>
      </c>
      <c r="AM214" s="74">
        <v>0</v>
      </c>
      <c r="AN214" s="75"/>
      <c r="AO214" s="80"/>
    </row>
    <row r="215" spans="1:41" ht="20.25" customHeight="1">
      <c r="A215" s="92">
        <v>303</v>
      </c>
      <c r="B215" s="86" t="s">
        <v>226</v>
      </c>
      <c r="C215" s="73">
        <v>1</v>
      </c>
      <c r="D215" s="74">
        <v>2</v>
      </c>
      <c r="E215" s="74">
        <v>3</v>
      </c>
      <c r="F215" s="74">
        <v>4</v>
      </c>
      <c r="G215" s="74">
        <v>0</v>
      </c>
      <c r="H215" s="74">
        <v>0</v>
      </c>
      <c r="I215" s="74">
        <v>7</v>
      </c>
      <c r="J215" s="74">
        <v>0</v>
      </c>
      <c r="K215" s="74">
        <v>9</v>
      </c>
      <c r="L215" s="74">
        <v>0</v>
      </c>
      <c r="M215" s="73">
        <v>0</v>
      </c>
      <c r="N215" s="74">
        <v>0</v>
      </c>
      <c r="O215" s="74">
        <v>0</v>
      </c>
      <c r="P215" s="74">
        <v>0</v>
      </c>
      <c r="Q215" s="74">
        <v>0</v>
      </c>
      <c r="R215" s="74">
        <v>0</v>
      </c>
      <c r="S215" s="74">
        <v>0</v>
      </c>
      <c r="T215" s="74">
        <v>0</v>
      </c>
      <c r="U215" s="74">
        <v>0</v>
      </c>
      <c r="V215" s="74">
        <v>0</v>
      </c>
      <c r="W215" s="73">
        <v>0</v>
      </c>
      <c r="X215" s="74">
        <v>0</v>
      </c>
      <c r="Y215" s="74">
        <v>0</v>
      </c>
      <c r="Z215" s="74">
        <v>0</v>
      </c>
      <c r="AA215" s="74">
        <v>0</v>
      </c>
      <c r="AB215" s="74">
        <v>0</v>
      </c>
      <c r="AC215" s="74">
        <v>0</v>
      </c>
      <c r="AD215" s="74">
        <v>0</v>
      </c>
      <c r="AE215" s="74">
        <v>0</v>
      </c>
      <c r="AF215" s="74">
        <v>0</v>
      </c>
      <c r="AG215" s="73">
        <v>0</v>
      </c>
      <c r="AH215" s="74">
        <v>0</v>
      </c>
      <c r="AI215" s="73">
        <v>0</v>
      </c>
      <c r="AJ215" s="74">
        <v>0</v>
      </c>
      <c r="AK215" s="74">
        <v>0</v>
      </c>
      <c r="AL215" s="73">
        <v>0</v>
      </c>
      <c r="AM215" s="74">
        <v>0</v>
      </c>
      <c r="AN215" s="75"/>
      <c r="AO215" s="80"/>
    </row>
    <row r="216" spans="1:41" ht="20.25" customHeight="1">
      <c r="A216" s="92">
        <v>304</v>
      </c>
      <c r="B216" s="86" t="s">
        <v>227</v>
      </c>
      <c r="C216" s="73">
        <v>1</v>
      </c>
      <c r="D216" s="74">
        <v>2</v>
      </c>
      <c r="E216" s="74">
        <v>3</v>
      </c>
      <c r="F216" s="74">
        <v>4</v>
      </c>
      <c r="G216" s="74">
        <v>5</v>
      </c>
      <c r="H216" s="74">
        <v>6</v>
      </c>
      <c r="I216" s="74">
        <v>7</v>
      </c>
      <c r="J216" s="74">
        <v>8</v>
      </c>
      <c r="K216" s="74">
        <v>9</v>
      </c>
      <c r="L216" s="74">
        <v>10</v>
      </c>
      <c r="M216" s="73">
        <v>0</v>
      </c>
      <c r="N216" s="74">
        <v>0</v>
      </c>
      <c r="O216" s="74">
        <v>0</v>
      </c>
      <c r="P216" s="74">
        <v>0</v>
      </c>
      <c r="Q216" s="74">
        <v>0</v>
      </c>
      <c r="R216" s="74">
        <v>0</v>
      </c>
      <c r="S216" s="74">
        <v>0</v>
      </c>
      <c r="T216" s="74">
        <v>0</v>
      </c>
      <c r="U216" s="74">
        <v>0</v>
      </c>
      <c r="V216" s="74">
        <v>0</v>
      </c>
      <c r="W216" s="73">
        <v>0</v>
      </c>
      <c r="X216" s="74">
        <v>0</v>
      </c>
      <c r="Y216" s="74">
        <v>0</v>
      </c>
      <c r="Z216" s="74">
        <v>0</v>
      </c>
      <c r="AA216" s="74">
        <v>0</v>
      </c>
      <c r="AB216" s="74">
        <v>0</v>
      </c>
      <c r="AC216" s="74">
        <v>0</v>
      </c>
      <c r="AD216" s="74">
        <v>0</v>
      </c>
      <c r="AE216" s="74">
        <v>0</v>
      </c>
      <c r="AF216" s="74">
        <v>0</v>
      </c>
      <c r="AG216" s="73">
        <v>0</v>
      </c>
      <c r="AH216" s="74">
        <v>0</v>
      </c>
      <c r="AI216" s="73">
        <v>1</v>
      </c>
      <c r="AJ216" s="74">
        <v>2</v>
      </c>
      <c r="AK216" s="74">
        <v>3</v>
      </c>
      <c r="AL216" s="73">
        <v>1</v>
      </c>
      <c r="AM216" s="74">
        <v>2</v>
      </c>
      <c r="AN216" s="75"/>
      <c r="AO216" s="80"/>
    </row>
    <row r="217" spans="1:41" ht="20.25" customHeight="1">
      <c r="A217" s="92">
        <v>310</v>
      </c>
      <c r="B217" s="86" t="s">
        <v>228</v>
      </c>
      <c r="C217" s="73">
        <v>1</v>
      </c>
      <c r="D217" s="74">
        <v>2</v>
      </c>
      <c r="E217" s="74">
        <v>3</v>
      </c>
      <c r="F217" s="74">
        <v>4</v>
      </c>
      <c r="G217" s="74">
        <v>0</v>
      </c>
      <c r="H217" s="74">
        <v>0</v>
      </c>
      <c r="I217" s="74">
        <v>0</v>
      </c>
      <c r="J217" s="74">
        <v>0</v>
      </c>
      <c r="K217" s="74">
        <v>9</v>
      </c>
      <c r="L217" s="74">
        <v>0</v>
      </c>
      <c r="M217" s="73">
        <v>0</v>
      </c>
      <c r="N217" s="74">
        <v>0</v>
      </c>
      <c r="O217" s="74">
        <v>0</v>
      </c>
      <c r="P217" s="74">
        <v>0</v>
      </c>
      <c r="Q217" s="74">
        <v>0</v>
      </c>
      <c r="R217" s="74">
        <v>0</v>
      </c>
      <c r="S217" s="74">
        <v>7</v>
      </c>
      <c r="T217" s="74">
        <v>0</v>
      </c>
      <c r="U217" s="74">
        <v>0</v>
      </c>
      <c r="V217" s="74">
        <v>10</v>
      </c>
      <c r="W217" s="73">
        <v>0</v>
      </c>
      <c r="X217" s="74">
        <v>0</v>
      </c>
      <c r="Y217" s="74">
        <v>0</v>
      </c>
      <c r="Z217" s="74">
        <v>0</v>
      </c>
      <c r="AA217" s="74">
        <v>0</v>
      </c>
      <c r="AB217" s="74">
        <v>0</v>
      </c>
      <c r="AC217" s="74">
        <v>0</v>
      </c>
      <c r="AD217" s="74">
        <v>0</v>
      </c>
      <c r="AE217" s="74">
        <v>0</v>
      </c>
      <c r="AF217" s="74">
        <v>0</v>
      </c>
      <c r="AG217" s="73">
        <v>1</v>
      </c>
      <c r="AH217" s="74">
        <v>2</v>
      </c>
      <c r="AI217" s="73">
        <v>1</v>
      </c>
      <c r="AJ217" s="74">
        <v>2</v>
      </c>
      <c r="AK217" s="74">
        <v>3</v>
      </c>
      <c r="AL217" s="73">
        <v>1</v>
      </c>
      <c r="AM217" s="74">
        <v>0</v>
      </c>
      <c r="AN217" s="75"/>
      <c r="AO217" s="80"/>
    </row>
    <row r="218" spans="1:41" ht="20.25" customHeight="1">
      <c r="A218" s="92">
        <v>311</v>
      </c>
      <c r="B218" s="86" t="s">
        <v>229</v>
      </c>
      <c r="C218" s="73">
        <v>1</v>
      </c>
      <c r="D218" s="74">
        <v>2</v>
      </c>
      <c r="E218" s="74">
        <v>3</v>
      </c>
      <c r="F218" s="74">
        <v>4</v>
      </c>
      <c r="G218" s="74">
        <v>5</v>
      </c>
      <c r="H218" s="74">
        <v>6</v>
      </c>
      <c r="I218" s="74">
        <v>7</v>
      </c>
      <c r="J218" s="74">
        <v>8</v>
      </c>
      <c r="K218" s="74">
        <v>9</v>
      </c>
      <c r="L218" s="74">
        <v>10</v>
      </c>
      <c r="M218" s="73">
        <v>0</v>
      </c>
      <c r="N218" s="74">
        <v>0</v>
      </c>
      <c r="O218" s="74">
        <v>0</v>
      </c>
      <c r="P218" s="74">
        <v>0</v>
      </c>
      <c r="Q218" s="74">
        <v>0</v>
      </c>
      <c r="R218" s="74">
        <v>0</v>
      </c>
      <c r="S218" s="74">
        <v>0</v>
      </c>
      <c r="T218" s="74">
        <v>0</v>
      </c>
      <c r="U218" s="74">
        <v>0</v>
      </c>
      <c r="V218" s="74">
        <v>0</v>
      </c>
      <c r="W218" s="73">
        <v>0</v>
      </c>
      <c r="X218" s="74">
        <v>0</v>
      </c>
      <c r="Y218" s="74">
        <v>0</v>
      </c>
      <c r="Z218" s="74">
        <v>0</v>
      </c>
      <c r="AA218" s="74">
        <v>0</v>
      </c>
      <c r="AB218" s="74">
        <v>0</v>
      </c>
      <c r="AC218" s="74">
        <v>0</v>
      </c>
      <c r="AD218" s="74">
        <v>0</v>
      </c>
      <c r="AE218" s="74">
        <v>0</v>
      </c>
      <c r="AF218" s="74">
        <v>0</v>
      </c>
      <c r="AG218" s="73">
        <v>1</v>
      </c>
      <c r="AH218" s="74">
        <v>2</v>
      </c>
      <c r="AI218" s="73">
        <v>0</v>
      </c>
      <c r="AJ218" s="74">
        <v>0</v>
      </c>
      <c r="AK218" s="74">
        <v>0</v>
      </c>
      <c r="AL218" s="73">
        <v>1</v>
      </c>
      <c r="AM218" s="74">
        <v>0</v>
      </c>
      <c r="AN218" s="75"/>
      <c r="AO218" s="80"/>
    </row>
    <row r="219" spans="1:41" ht="20.25" customHeight="1">
      <c r="A219" s="92">
        <v>312</v>
      </c>
      <c r="B219" s="86" t="s">
        <v>230</v>
      </c>
      <c r="C219" s="73">
        <v>1</v>
      </c>
      <c r="D219" s="74">
        <v>0</v>
      </c>
      <c r="E219" s="74">
        <v>3</v>
      </c>
      <c r="F219" s="74">
        <v>0</v>
      </c>
      <c r="G219" s="74">
        <v>0</v>
      </c>
      <c r="H219" s="74">
        <v>0</v>
      </c>
      <c r="I219" s="74">
        <v>7</v>
      </c>
      <c r="J219" s="74">
        <v>8</v>
      </c>
      <c r="K219" s="74">
        <v>0</v>
      </c>
      <c r="L219" s="74">
        <v>0</v>
      </c>
      <c r="M219" s="73">
        <v>0</v>
      </c>
      <c r="N219" s="74">
        <v>0</v>
      </c>
      <c r="O219" s="74">
        <v>0</v>
      </c>
      <c r="P219" s="74">
        <v>0</v>
      </c>
      <c r="Q219" s="74">
        <v>0</v>
      </c>
      <c r="R219" s="74">
        <v>0</v>
      </c>
      <c r="S219" s="74">
        <v>0</v>
      </c>
      <c r="T219" s="74">
        <v>0</v>
      </c>
      <c r="U219" s="74">
        <v>0</v>
      </c>
      <c r="V219" s="74">
        <v>0</v>
      </c>
      <c r="W219" s="73">
        <v>0</v>
      </c>
      <c r="X219" s="74">
        <v>0</v>
      </c>
      <c r="Y219" s="74">
        <v>3</v>
      </c>
      <c r="Z219" s="74">
        <v>0</v>
      </c>
      <c r="AA219" s="74">
        <v>0</v>
      </c>
      <c r="AB219" s="74">
        <v>0</v>
      </c>
      <c r="AC219" s="74">
        <v>7</v>
      </c>
      <c r="AD219" s="74">
        <v>8</v>
      </c>
      <c r="AE219" s="74">
        <v>0</v>
      </c>
      <c r="AF219" s="74">
        <v>0</v>
      </c>
      <c r="AG219" s="73">
        <v>1</v>
      </c>
      <c r="AH219" s="74">
        <v>0</v>
      </c>
      <c r="AI219" s="73">
        <v>0</v>
      </c>
      <c r="AJ219" s="74">
        <v>2</v>
      </c>
      <c r="AK219" s="74">
        <v>0</v>
      </c>
      <c r="AL219" s="73">
        <v>0</v>
      </c>
      <c r="AM219" s="74">
        <v>0</v>
      </c>
      <c r="AN219" s="75"/>
      <c r="AO219" s="80"/>
    </row>
    <row r="220" spans="1:41" ht="20.25" customHeight="1">
      <c r="A220" s="92">
        <v>314</v>
      </c>
      <c r="B220" s="86" t="s">
        <v>231</v>
      </c>
      <c r="C220" s="73">
        <v>1</v>
      </c>
      <c r="D220" s="74">
        <v>2</v>
      </c>
      <c r="E220" s="74">
        <v>3</v>
      </c>
      <c r="F220" s="74">
        <v>4</v>
      </c>
      <c r="G220" s="74">
        <v>0</v>
      </c>
      <c r="H220" s="74">
        <v>0</v>
      </c>
      <c r="I220" s="74">
        <v>7</v>
      </c>
      <c r="J220" s="74">
        <v>0</v>
      </c>
      <c r="K220" s="74">
        <v>9</v>
      </c>
      <c r="L220" s="74">
        <v>10</v>
      </c>
      <c r="M220" s="73">
        <v>0</v>
      </c>
      <c r="N220" s="74">
        <v>0</v>
      </c>
      <c r="O220" s="74">
        <v>0</v>
      </c>
      <c r="P220" s="74">
        <v>0</v>
      </c>
      <c r="Q220" s="74">
        <v>0</v>
      </c>
      <c r="R220" s="74">
        <v>0</v>
      </c>
      <c r="S220" s="74">
        <v>0</v>
      </c>
      <c r="T220" s="74">
        <v>0</v>
      </c>
      <c r="U220" s="74">
        <v>0</v>
      </c>
      <c r="V220" s="74">
        <v>0</v>
      </c>
      <c r="W220" s="73">
        <v>0</v>
      </c>
      <c r="X220" s="74">
        <v>2</v>
      </c>
      <c r="Y220" s="74">
        <v>3</v>
      </c>
      <c r="Z220" s="74">
        <v>4</v>
      </c>
      <c r="AA220" s="74">
        <v>0</v>
      </c>
      <c r="AB220" s="74">
        <v>0</v>
      </c>
      <c r="AC220" s="74">
        <v>7</v>
      </c>
      <c r="AD220" s="74">
        <v>0</v>
      </c>
      <c r="AE220" s="74">
        <v>9</v>
      </c>
      <c r="AF220" s="74">
        <v>10</v>
      </c>
      <c r="AG220" s="73">
        <v>1</v>
      </c>
      <c r="AH220" s="74">
        <v>2</v>
      </c>
      <c r="AI220" s="73">
        <v>0</v>
      </c>
      <c r="AJ220" s="74">
        <v>0</v>
      </c>
      <c r="AK220" s="74">
        <v>0</v>
      </c>
      <c r="AL220" s="73">
        <v>0</v>
      </c>
      <c r="AM220" s="74">
        <v>0</v>
      </c>
      <c r="AN220" s="75"/>
      <c r="AO220" s="80"/>
    </row>
    <row r="221" spans="1:41" ht="20.25" customHeight="1">
      <c r="A221" s="92">
        <v>315</v>
      </c>
      <c r="B221" s="86" t="s">
        <v>232</v>
      </c>
      <c r="C221" s="73">
        <v>1</v>
      </c>
      <c r="D221" s="74">
        <v>2</v>
      </c>
      <c r="E221" s="74">
        <v>0</v>
      </c>
      <c r="F221" s="74">
        <v>4</v>
      </c>
      <c r="G221" s="74">
        <v>0</v>
      </c>
      <c r="H221" s="74">
        <v>0</v>
      </c>
      <c r="I221" s="74">
        <v>7</v>
      </c>
      <c r="J221" s="74">
        <v>0</v>
      </c>
      <c r="K221" s="74">
        <v>0</v>
      </c>
      <c r="L221" s="74">
        <v>10</v>
      </c>
      <c r="M221" s="73">
        <v>0</v>
      </c>
      <c r="N221" s="74">
        <v>0</v>
      </c>
      <c r="O221" s="74">
        <v>0</v>
      </c>
      <c r="P221" s="74">
        <v>0</v>
      </c>
      <c r="Q221" s="74">
        <v>0</v>
      </c>
      <c r="R221" s="74">
        <v>0</v>
      </c>
      <c r="S221" s="74">
        <v>0</v>
      </c>
      <c r="T221" s="74">
        <v>0</v>
      </c>
      <c r="U221" s="74">
        <v>0</v>
      </c>
      <c r="V221" s="74">
        <v>0</v>
      </c>
      <c r="W221" s="73">
        <v>0</v>
      </c>
      <c r="X221" s="74">
        <v>0</v>
      </c>
      <c r="Y221" s="74">
        <v>0</v>
      </c>
      <c r="Z221" s="74">
        <v>0</v>
      </c>
      <c r="AA221" s="74">
        <v>0</v>
      </c>
      <c r="AB221" s="74">
        <v>0</v>
      </c>
      <c r="AC221" s="74">
        <v>0</v>
      </c>
      <c r="AD221" s="74">
        <v>0</v>
      </c>
      <c r="AE221" s="74">
        <v>0</v>
      </c>
      <c r="AF221" s="74">
        <v>0</v>
      </c>
      <c r="AG221" s="73">
        <v>1</v>
      </c>
      <c r="AH221" s="74">
        <v>2</v>
      </c>
      <c r="AI221" s="73">
        <v>0</v>
      </c>
      <c r="AJ221" s="74">
        <v>0</v>
      </c>
      <c r="AK221" s="74">
        <v>0</v>
      </c>
      <c r="AL221" s="73">
        <v>1</v>
      </c>
      <c r="AM221" s="74">
        <v>0</v>
      </c>
      <c r="AN221" s="75"/>
      <c r="AO221" s="80"/>
    </row>
    <row r="222" spans="1:41" ht="20.25" customHeight="1">
      <c r="A222" s="92">
        <v>316</v>
      </c>
      <c r="B222" s="86" t="s">
        <v>233</v>
      </c>
      <c r="C222" s="73">
        <v>1</v>
      </c>
      <c r="D222" s="74">
        <v>2</v>
      </c>
      <c r="E222" s="74">
        <v>3</v>
      </c>
      <c r="F222" s="74">
        <v>4</v>
      </c>
      <c r="G222" s="74">
        <v>5</v>
      </c>
      <c r="H222" s="74">
        <v>6</v>
      </c>
      <c r="I222" s="74">
        <v>7</v>
      </c>
      <c r="J222" s="74">
        <v>8</v>
      </c>
      <c r="K222" s="74">
        <v>9</v>
      </c>
      <c r="L222" s="74">
        <v>10</v>
      </c>
      <c r="M222" s="73">
        <v>0</v>
      </c>
      <c r="N222" s="74">
        <v>0</v>
      </c>
      <c r="O222" s="74">
        <v>0</v>
      </c>
      <c r="P222" s="74">
        <v>0</v>
      </c>
      <c r="Q222" s="74">
        <v>0</v>
      </c>
      <c r="R222" s="74">
        <v>0</v>
      </c>
      <c r="S222" s="74">
        <v>0</v>
      </c>
      <c r="T222" s="74">
        <v>0</v>
      </c>
      <c r="U222" s="74">
        <v>0</v>
      </c>
      <c r="V222" s="74">
        <v>0</v>
      </c>
      <c r="W222" s="73">
        <v>0</v>
      </c>
      <c r="X222" s="74">
        <v>0</v>
      </c>
      <c r="Y222" s="74">
        <v>0</v>
      </c>
      <c r="Z222" s="74">
        <v>0</v>
      </c>
      <c r="AA222" s="74">
        <v>0</v>
      </c>
      <c r="AB222" s="74">
        <v>0</v>
      </c>
      <c r="AC222" s="74">
        <v>0</v>
      </c>
      <c r="AD222" s="74">
        <v>0</v>
      </c>
      <c r="AE222" s="74">
        <v>0</v>
      </c>
      <c r="AF222" s="74">
        <v>0</v>
      </c>
      <c r="AG222" s="73">
        <v>0</v>
      </c>
      <c r="AH222" s="74">
        <v>0</v>
      </c>
      <c r="AI222" s="73">
        <v>0</v>
      </c>
      <c r="AJ222" s="74">
        <v>0</v>
      </c>
      <c r="AK222" s="74">
        <v>0</v>
      </c>
      <c r="AL222" s="73">
        <v>1</v>
      </c>
      <c r="AM222" s="74">
        <v>0</v>
      </c>
      <c r="AN222" s="75"/>
      <c r="AO222" s="80"/>
    </row>
    <row r="223" spans="1:41" ht="20.25" customHeight="1">
      <c r="A223" s="92">
        <v>317</v>
      </c>
      <c r="B223" s="86" t="s">
        <v>234</v>
      </c>
      <c r="C223" s="73">
        <v>1</v>
      </c>
      <c r="D223" s="74">
        <v>2</v>
      </c>
      <c r="E223" s="74">
        <v>3</v>
      </c>
      <c r="F223" s="74">
        <v>4</v>
      </c>
      <c r="G223" s="74">
        <v>5</v>
      </c>
      <c r="H223" s="74">
        <v>6</v>
      </c>
      <c r="I223" s="74">
        <v>7</v>
      </c>
      <c r="J223" s="74">
        <v>0</v>
      </c>
      <c r="K223" s="74">
        <v>0</v>
      </c>
      <c r="L223" s="74">
        <v>0</v>
      </c>
      <c r="M223" s="73">
        <v>0</v>
      </c>
      <c r="N223" s="74">
        <v>0</v>
      </c>
      <c r="O223" s="74">
        <v>0</v>
      </c>
      <c r="P223" s="74">
        <v>0</v>
      </c>
      <c r="Q223" s="74">
        <v>0</v>
      </c>
      <c r="R223" s="74">
        <v>0</v>
      </c>
      <c r="S223" s="74">
        <v>0</v>
      </c>
      <c r="T223" s="74">
        <v>0</v>
      </c>
      <c r="U223" s="74">
        <v>0</v>
      </c>
      <c r="V223" s="74">
        <v>0</v>
      </c>
      <c r="W223" s="73">
        <v>0</v>
      </c>
      <c r="X223" s="74">
        <v>0</v>
      </c>
      <c r="Y223" s="74">
        <v>0</v>
      </c>
      <c r="Z223" s="74">
        <v>0</v>
      </c>
      <c r="AA223" s="74">
        <v>0</v>
      </c>
      <c r="AB223" s="74">
        <v>0</v>
      </c>
      <c r="AC223" s="74">
        <v>0</v>
      </c>
      <c r="AD223" s="74">
        <v>0</v>
      </c>
      <c r="AE223" s="74">
        <v>0</v>
      </c>
      <c r="AF223" s="74">
        <v>0</v>
      </c>
      <c r="AG223" s="73">
        <v>1</v>
      </c>
      <c r="AH223" s="74">
        <v>2</v>
      </c>
      <c r="AI223" s="73">
        <v>0</v>
      </c>
      <c r="AJ223" s="74">
        <v>0</v>
      </c>
      <c r="AK223" s="74">
        <v>0</v>
      </c>
      <c r="AL223" s="73">
        <v>0</v>
      </c>
      <c r="AM223" s="74">
        <v>0</v>
      </c>
      <c r="AN223" s="75"/>
      <c r="AO223" s="80"/>
    </row>
    <row r="224" spans="1:41" ht="20.25" customHeight="1">
      <c r="A224" s="92">
        <v>318</v>
      </c>
      <c r="B224" s="86" t="s">
        <v>235</v>
      </c>
      <c r="C224" s="73">
        <v>1</v>
      </c>
      <c r="D224" s="74">
        <v>2</v>
      </c>
      <c r="E224" s="74">
        <v>3</v>
      </c>
      <c r="F224" s="74">
        <v>4</v>
      </c>
      <c r="G224" s="74">
        <v>5</v>
      </c>
      <c r="H224" s="74">
        <v>6</v>
      </c>
      <c r="I224" s="74">
        <v>0</v>
      </c>
      <c r="J224" s="74">
        <v>0</v>
      </c>
      <c r="K224" s="74">
        <v>0</v>
      </c>
      <c r="L224" s="74">
        <v>0</v>
      </c>
      <c r="M224" s="73">
        <v>0</v>
      </c>
      <c r="N224" s="74">
        <v>0</v>
      </c>
      <c r="O224" s="74">
        <v>0</v>
      </c>
      <c r="P224" s="74">
        <v>0</v>
      </c>
      <c r="Q224" s="74">
        <v>0</v>
      </c>
      <c r="R224" s="74">
        <v>0</v>
      </c>
      <c r="S224" s="74">
        <v>7</v>
      </c>
      <c r="T224" s="74">
        <v>8</v>
      </c>
      <c r="U224" s="74">
        <v>9</v>
      </c>
      <c r="V224" s="74">
        <v>10</v>
      </c>
      <c r="W224" s="73">
        <v>0</v>
      </c>
      <c r="X224" s="74">
        <v>0</v>
      </c>
      <c r="Y224" s="74">
        <v>0</v>
      </c>
      <c r="Z224" s="74">
        <v>0</v>
      </c>
      <c r="AA224" s="74">
        <v>0</v>
      </c>
      <c r="AB224" s="74">
        <v>0</v>
      </c>
      <c r="AC224" s="74">
        <v>0</v>
      </c>
      <c r="AD224" s="74">
        <v>0</v>
      </c>
      <c r="AE224" s="74">
        <v>0</v>
      </c>
      <c r="AF224" s="74">
        <v>0</v>
      </c>
      <c r="AG224" s="73">
        <v>1</v>
      </c>
      <c r="AH224" s="74">
        <v>2</v>
      </c>
      <c r="AI224" s="73">
        <v>1</v>
      </c>
      <c r="AJ224" s="74">
        <v>2</v>
      </c>
      <c r="AK224" s="74">
        <v>3</v>
      </c>
      <c r="AL224" s="73">
        <v>0</v>
      </c>
      <c r="AM224" s="74">
        <v>0</v>
      </c>
      <c r="AN224" s="75"/>
      <c r="AO224" s="80"/>
    </row>
    <row r="225" spans="1:41" ht="20.25" customHeight="1">
      <c r="A225" s="92">
        <v>319</v>
      </c>
      <c r="B225" s="86" t="s">
        <v>236</v>
      </c>
      <c r="C225" s="73">
        <v>1</v>
      </c>
      <c r="D225" s="74">
        <v>0</v>
      </c>
      <c r="E225" s="74">
        <v>0</v>
      </c>
      <c r="F225" s="74">
        <v>0</v>
      </c>
      <c r="G225" s="74">
        <v>0</v>
      </c>
      <c r="H225" s="74">
        <v>0</v>
      </c>
      <c r="I225" s="74">
        <v>0</v>
      </c>
      <c r="J225" s="74">
        <v>0</v>
      </c>
      <c r="K225" s="74">
        <v>0</v>
      </c>
      <c r="L225" s="74">
        <v>0</v>
      </c>
      <c r="M225" s="73">
        <v>0</v>
      </c>
      <c r="N225" s="74">
        <v>2</v>
      </c>
      <c r="O225" s="74">
        <v>0</v>
      </c>
      <c r="P225" s="74">
        <v>0</v>
      </c>
      <c r="Q225" s="74">
        <v>0</v>
      </c>
      <c r="R225" s="74">
        <v>0</v>
      </c>
      <c r="S225" s="74">
        <v>7</v>
      </c>
      <c r="T225" s="74">
        <v>0</v>
      </c>
      <c r="U225" s="74">
        <v>0</v>
      </c>
      <c r="V225" s="74">
        <v>10</v>
      </c>
      <c r="W225" s="73">
        <v>0</v>
      </c>
      <c r="X225" s="74">
        <v>0</v>
      </c>
      <c r="Y225" s="74">
        <v>0</v>
      </c>
      <c r="Z225" s="74">
        <v>0</v>
      </c>
      <c r="AA225" s="74">
        <v>0</v>
      </c>
      <c r="AB225" s="74">
        <v>0</v>
      </c>
      <c r="AC225" s="74">
        <v>0</v>
      </c>
      <c r="AD225" s="74">
        <v>0</v>
      </c>
      <c r="AE225" s="74">
        <v>0</v>
      </c>
      <c r="AF225" s="74">
        <v>0</v>
      </c>
      <c r="AG225" s="73">
        <v>1</v>
      </c>
      <c r="AH225" s="74">
        <v>2</v>
      </c>
      <c r="AI225" s="73">
        <v>0</v>
      </c>
      <c r="AJ225" s="74">
        <v>0</v>
      </c>
      <c r="AK225" s="74">
        <v>0</v>
      </c>
      <c r="AL225" s="73">
        <v>1</v>
      </c>
      <c r="AM225" s="74">
        <v>0</v>
      </c>
      <c r="AN225" s="75"/>
      <c r="AO225" s="80"/>
    </row>
    <row r="226" spans="1:41" ht="20.25" customHeight="1">
      <c r="A226" s="92">
        <v>321</v>
      </c>
      <c r="B226" s="86" t="s">
        <v>237</v>
      </c>
      <c r="C226" s="73">
        <v>1</v>
      </c>
      <c r="D226" s="74">
        <v>0</v>
      </c>
      <c r="E226" s="74">
        <v>3</v>
      </c>
      <c r="F226" s="74">
        <v>4</v>
      </c>
      <c r="G226" s="74">
        <v>5</v>
      </c>
      <c r="H226" s="74">
        <v>6</v>
      </c>
      <c r="I226" s="74">
        <v>0</v>
      </c>
      <c r="J226" s="74">
        <v>0</v>
      </c>
      <c r="K226" s="74">
        <v>9</v>
      </c>
      <c r="L226" s="74">
        <v>0</v>
      </c>
      <c r="M226" s="73">
        <v>0</v>
      </c>
      <c r="N226" s="74">
        <v>2</v>
      </c>
      <c r="O226" s="74">
        <v>0</v>
      </c>
      <c r="P226" s="74">
        <v>0</v>
      </c>
      <c r="Q226" s="74">
        <v>0</v>
      </c>
      <c r="R226" s="74">
        <v>0</v>
      </c>
      <c r="S226" s="74">
        <v>7</v>
      </c>
      <c r="T226" s="74">
        <v>8</v>
      </c>
      <c r="U226" s="74">
        <v>0</v>
      </c>
      <c r="V226" s="74">
        <v>10</v>
      </c>
      <c r="W226" s="73">
        <v>0</v>
      </c>
      <c r="X226" s="74">
        <v>2</v>
      </c>
      <c r="Y226" s="74">
        <v>0</v>
      </c>
      <c r="Z226" s="74">
        <v>0</v>
      </c>
      <c r="AA226" s="74">
        <v>0</v>
      </c>
      <c r="AB226" s="74">
        <v>0</v>
      </c>
      <c r="AC226" s="74">
        <v>7</v>
      </c>
      <c r="AD226" s="74">
        <v>8</v>
      </c>
      <c r="AE226" s="74">
        <v>0</v>
      </c>
      <c r="AF226" s="74">
        <v>10</v>
      </c>
      <c r="AG226" s="73">
        <v>1</v>
      </c>
      <c r="AH226" s="74">
        <v>2</v>
      </c>
      <c r="AI226" s="73">
        <v>0</v>
      </c>
      <c r="AJ226" s="74">
        <v>2</v>
      </c>
      <c r="AK226" s="74">
        <v>0</v>
      </c>
      <c r="AL226" s="73">
        <v>0</v>
      </c>
      <c r="AM226" s="74">
        <v>0</v>
      </c>
      <c r="AN226" s="75"/>
      <c r="AO226" s="80"/>
    </row>
    <row r="227" spans="1:41" ht="20.25" customHeight="1">
      <c r="A227" s="92">
        <v>323</v>
      </c>
      <c r="B227" s="86" t="s">
        <v>238</v>
      </c>
      <c r="C227" s="73">
        <v>1</v>
      </c>
      <c r="D227" s="74">
        <v>0</v>
      </c>
      <c r="E227" s="74">
        <v>3</v>
      </c>
      <c r="F227" s="74">
        <v>4</v>
      </c>
      <c r="G227" s="74">
        <v>0</v>
      </c>
      <c r="H227" s="74">
        <v>0</v>
      </c>
      <c r="I227" s="74">
        <v>7</v>
      </c>
      <c r="J227" s="74">
        <v>0</v>
      </c>
      <c r="K227" s="74">
        <v>0</v>
      </c>
      <c r="L227" s="74">
        <v>0</v>
      </c>
      <c r="M227" s="73">
        <v>0</v>
      </c>
      <c r="N227" s="74">
        <v>2</v>
      </c>
      <c r="O227" s="74">
        <v>0</v>
      </c>
      <c r="P227" s="74">
        <v>0</v>
      </c>
      <c r="Q227" s="74">
        <v>0</v>
      </c>
      <c r="R227" s="74">
        <v>0</v>
      </c>
      <c r="S227" s="74">
        <v>0</v>
      </c>
      <c r="T227" s="74">
        <v>8</v>
      </c>
      <c r="U227" s="74">
        <v>0</v>
      </c>
      <c r="V227" s="74">
        <v>10</v>
      </c>
      <c r="W227" s="73">
        <v>0</v>
      </c>
      <c r="X227" s="74">
        <v>0</v>
      </c>
      <c r="Y227" s="74">
        <v>0</v>
      </c>
      <c r="Z227" s="74">
        <v>0</v>
      </c>
      <c r="AA227" s="74">
        <v>0</v>
      </c>
      <c r="AB227" s="74">
        <v>0</v>
      </c>
      <c r="AC227" s="74">
        <v>0</v>
      </c>
      <c r="AD227" s="74">
        <v>8</v>
      </c>
      <c r="AE227" s="74">
        <v>0</v>
      </c>
      <c r="AF227" s="74">
        <v>10</v>
      </c>
      <c r="AG227" s="73">
        <v>1</v>
      </c>
      <c r="AH227" s="74">
        <v>2</v>
      </c>
      <c r="AI227" s="73">
        <v>0</v>
      </c>
      <c r="AJ227" s="74">
        <v>0</v>
      </c>
      <c r="AK227" s="74">
        <v>3</v>
      </c>
      <c r="AL227" s="73">
        <v>1</v>
      </c>
      <c r="AM227" s="74">
        <v>0</v>
      </c>
      <c r="AN227" s="75"/>
      <c r="AO227" s="80"/>
    </row>
    <row r="228" spans="1:41" ht="20.25" customHeight="1">
      <c r="A228" s="92">
        <v>325</v>
      </c>
      <c r="B228" s="86" t="s">
        <v>239</v>
      </c>
      <c r="C228" s="73">
        <v>1</v>
      </c>
      <c r="D228" s="74">
        <v>2</v>
      </c>
      <c r="E228" s="74">
        <v>3</v>
      </c>
      <c r="F228" s="74">
        <v>4</v>
      </c>
      <c r="G228" s="74">
        <v>0</v>
      </c>
      <c r="H228" s="74">
        <v>0</v>
      </c>
      <c r="I228" s="74">
        <v>7</v>
      </c>
      <c r="J228" s="74">
        <v>8</v>
      </c>
      <c r="K228" s="74">
        <v>9</v>
      </c>
      <c r="L228" s="74">
        <v>10</v>
      </c>
      <c r="M228" s="73">
        <v>0</v>
      </c>
      <c r="N228" s="74">
        <v>0</v>
      </c>
      <c r="O228" s="74">
        <v>0</v>
      </c>
      <c r="P228" s="74">
        <v>0</v>
      </c>
      <c r="Q228" s="74">
        <v>0</v>
      </c>
      <c r="R228" s="74">
        <v>0</v>
      </c>
      <c r="S228" s="74">
        <v>0</v>
      </c>
      <c r="T228" s="74">
        <v>0</v>
      </c>
      <c r="U228" s="74">
        <v>0</v>
      </c>
      <c r="V228" s="74">
        <v>0</v>
      </c>
      <c r="W228" s="73">
        <v>0</v>
      </c>
      <c r="X228" s="74">
        <v>0</v>
      </c>
      <c r="Y228" s="74">
        <v>0</v>
      </c>
      <c r="Z228" s="74">
        <v>0</v>
      </c>
      <c r="AA228" s="74">
        <v>0</v>
      </c>
      <c r="AB228" s="74">
        <v>0</v>
      </c>
      <c r="AC228" s="74">
        <v>0</v>
      </c>
      <c r="AD228" s="74">
        <v>0</v>
      </c>
      <c r="AE228" s="74">
        <v>0</v>
      </c>
      <c r="AF228" s="74">
        <v>0</v>
      </c>
      <c r="AG228" s="73">
        <v>0</v>
      </c>
      <c r="AH228" s="74">
        <v>0</v>
      </c>
      <c r="AI228" s="73">
        <v>1</v>
      </c>
      <c r="AJ228" s="74">
        <v>2</v>
      </c>
      <c r="AK228" s="74">
        <v>3</v>
      </c>
      <c r="AL228" s="73">
        <v>1</v>
      </c>
      <c r="AM228" s="74">
        <v>0</v>
      </c>
      <c r="AN228" s="75"/>
      <c r="AO228" s="80"/>
    </row>
    <row r="229" spans="1:41" ht="20.25" customHeight="1">
      <c r="A229" s="92">
        <v>328</v>
      </c>
      <c r="B229" s="86" t="s">
        <v>240</v>
      </c>
      <c r="C229" s="73">
        <v>1</v>
      </c>
      <c r="D229" s="74">
        <v>2</v>
      </c>
      <c r="E229" s="74">
        <v>3</v>
      </c>
      <c r="F229" s="74">
        <v>4</v>
      </c>
      <c r="G229" s="74">
        <v>5</v>
      </c>
      <c r="H229" s="74">
        <v>6</v>
      </c>
      <c r="I229" s="74">
        <v>7</v>
      </c>
      <c r="J229" s="74">
        <v>8</v>
      </c>
      <c r="K229" s="74">
        <v>9</v>
      </c>
      <c r="L229" s="74">
        <v>10</v>
      </c>
      <c r="M229" s="73">
        <v>0</v>
      </c>
      <c r="N229" s="74">
        <v>0</v>
      </c>
      <c r="O229" s="74">
        <v>0</v>
      </c>
      <c r="P229" s="74">
        <v>0</v>
      </c>
      <c r="Q229" s="74">
        <v>0</v>
      </c>
      <c r="R229" s="74">
        <v>0</v>
      </c>
      <c r="S229" s="74">
        <v>0</v>
      </c>
      <c r="T229" s="74">
        <v>0</v>
      </c>
      <c r="U229" s="74">
        <v>0</v>
      </c>
      <c r="V229" s="74">
        <v>0</v>
      </c>
      <c r="W229" s="73">
        <v>0</v>
      </c>
      <c r="X229" s="74">
        <v>0</v>
      </c>
      <c r="Y229" s="74">
        <v>0</v>
      </c>
      <c r="Z229" s="74">
        <v>0</v>
      </c>
      <c r="AA229" s="74">
        <v>0</v>
      </c>
      <c r="AB229" s="74">
        <v>0</v>
      </c>
      <c r="AC229" s="74">
        <v>0</v>
      </c>
      <c r="AD229" s="74">
        <v>0</v>
      </c>
      <c r="AE229" s="74">
        <v>0</v>
      </c>
      <c r="AF229" s="74">
        <v>0</v>
      </c>
      <c r="AG229" s="73">
        <v>0</v>
      </c>
      <c r="AH229" s="74">
        <v>0</v>
      </c>
      <c r="AI229" s="73">
        <v>0</v>
      </c>
      <c r="AJ229" s="74">
        <v>0</v>
      </c>
      <c r="AK229" s="74">
        <v>3</v>
      </c>
      <c r="AL229" s="73">
        <v>0</v>
      </c>
      <c r="AM229" s="74">
        <v>0</v>
      </c>
      <c r="AN229" s="75"/>
      <c r="AO229" s="80"/>
    </row>
    <row r="230" spans="1:41" ht="20.25" customHeight="1">
      <c r="A230" s="92">
        <v>329</v>
      </c>
      <c r="B230" s="86" t="s">
        <v>241</v>
      </c>
      <c r="C230" s="73">
        <v>1</v>
      </c>
      <c r="D230" s="74">
        <v>0</v>
      </c>
      <c r="E230" s="74">
        <v>0</v>
      </c>
      <c r="F230" s="74">
        <v>0</v>
      </c>
      <c r="G230" s="74">
        <v>0</v>
      </c>
      <c r="H230" s="74">
        <v>0</v>
      </c>
      <c r="I230" s="74">
        <v>7</v>
      </c>
      <c r="J230" s="74">
        <v>8</v>
      </c>
      <c r="K230" s="74">
        <v>0</v>
      </c>
      <c r="L230" s="74">
        <v>0</v>
      </c>
      <c r="M230" s="73">
        <v>0</v>
      </c>
      <c r="N230" s="74">
        <v>0</v>
      </c>
      <c r="O230" s="74">
        <v>0</v>
      </c>
      <c r="P230" s="74">
        <v>0</v>
      </c>
      <c r="Q230" s="74">
        <v>0</v>
      </c>
      <c r="R230" s="74">
        <v>0</v>
      </c>
      <c r="S230" s="74">
        <v>0</v>
      </c>
      <c r="T230" s="74">
        <v>0</v>
      </c>
      <c r="U230" s="74">
        <v>0</v>
      </c>
      <c r="V230" s="74">
        <v>0</v>
      </c>
      <c r="W230" s="73">
        <v>0</v>
      </c>
      <c r="X230" s="74">
        <v>0</v>
      </c>
      <c r="Y230" s="74">
        <v>0</v>
      </c>
      <c r="Z230" s="74">
        <v>0</v>
      </c>
      <c r="AA230" s="74">
        <v>0</v>
      </c>
      <c r="AB230" s="74">
        <v>0</v>
      </c>
      <c r="AC230" s="74">
        <v>0</v>
      </c>
      <c r="AD230" s="74">
        <v>0</v>
      </c>
      <c r="AE230" s="74">
        <v>0</v>
      </c>
      <c r="AF230" s="74">
        <v>0</v>
      </c>
      <c r="AG230" s="73">
        <v>1</v>
      </c>
      <c r="AH230" s="74">
        <v>2</v>
      </c>
      <c r="AI230" s="73">
        <v>0</v>
      </c>
      <c r="AJ230" s="74">
        <v>0</v>
      </c>
      <c r="AK230" s="74">
        <v>0</v>
      </c>
      <c r="AL230" s="73">
        <v>0</v>
      </c>
      <c r="AM230" s="74">
        <v>0</v>
      </c>
      <c r="AN230" s="75"/>
      <c r="AO230" s="80"/>
    </row>
    <row r="231" spans="1:41" ht="20.25" customHeight="1">
      <c r="A231" s="92">
        <v>331</v>
      </c>
      <c r="B231" s="86" t="s">
        <v>242</v>
      </c>
      <c r="C231" s="73">
        <v>1</v>
      </c>
      <c r="D231" s="74">
        <v>0</v>
      </c>
      <c r="E231" s="74">
        <v>0</v>
      </c>
      <c r="F231" s="74">
        <v>0</v>
      </c>
      <c r="G231" s="74">
        <v>0</v>
      </c>
      <c r="H231" s="74">
        <v>0</v>
      </c>
      <c r="I231" s="74">
        <v>0</v>
      </c>
      <c r="J231" s="74">
        <v>0</v>
      </c>
      <c r="K231" s="74">
        <v>0</v>
      </c>
      <c r="L231" s="74">
        <v>0</v>
      </c>
      <c r="M231" s="73">
        <v>0</v>
      </c>
      <c r="N231" s="74">
        <v>2</v>
      </c>
      <c r="O231" s="74">
        <v>3</v>
      </c>
      <c r="P231" s="74">
        <v>4</v>
      </c>
      <c r="Q231" s="74">
        <v>5</v>
      </c>
      <c r="R231" s="74">
        <v>6</v>
      </c>
      <c r="S231" s="74">
        <v>7</v>
      </c>
      <c r="T231" s="74">
        <v>8</v>
      </c>
      <c r="U231" s="74">
        <v>0</v>
      </c>
      <c r="V231" s="74">
        <v>10</v>
      </c>
      <c r="W231" s="73">
        <v>0</v>
      </c>
      <c r="X231" s="74">
        <v>2</v>
      </c>
      <c r="Y231" s="74">
        <v>3</v>
      </c>
      <c r="Z231" s="74">
        <v>4</v>
      </c>
      <c r="AA231" s="74">
        <v>5</v>
      </c>
      <c r="AB231" s="74">
        <v>6</v>
      </c>
      <c r="AC231" s="74">
        <v>0</v>
      </c>
      <c r="AD231" s="74">
        <v>0</v>
      </c>
      <c r="AE231" s="74">
        <v>0</v>
      </c>
      <c r="AF231" s="74">
        <v>0</v>
      </c>
      <c r="AG231" s="73">
        <v>1</v>
      </c>
      <c r="AH231" s="74">
        <v>2</v>
      </c>
      <c r="AI231" s="73">
        <v>0</v>
      </c>
      <c r="AJ231" s="74">
        <v>2</v>
      </c>
      <c r="AK231" s="74">
        <v>3</v>
      </c>
      <c r="AL231" s="73">
        <v>1</v>
      </c>
      <c r="AM231" s="74">
        <v>2</v>
      </c>
      <c r="AN231" s="75"/>
      <c r="AO231" s="80"/>
    </row>
    <row r="232" spans="1:41" ht="20.25" customHeight="1">
      <c r="A232" s="92">
        <v>333</v>
      </c>
      <c r="B232" s="86" t="s">
        <v>243</v>
      </c>
      <c r="C232" s="73">
        <v>1</v>
      </c>
      <c r="D232" s="74">
        <v>2</v>
      </c>
      <c r="E232" s="74">
        <v>3</v>
      </c>
      <c r="F232" s="74">
        <v>4</v>
      </c>
      <c r="G232" s="74">
        <v>0</v>
      </c>
      <c r="H232" s="74">
        <v>0</v>
      </c>
      <c r="I232" s="74">
        <v>0</v>
      </c>
      <c r="J232" s="74">
        <v>0</v>
      </c>
      <c r="K232" s="74">
        <v>9</v>
      </c>
      <c r="L232" s="74">
        <v>10</v>
      </c>
      <c r="M232" s="73">
        <v>0</v>
      </c>
      <c r="N232" s="74">
        <v>0</v>
      </c>
      <c r="O232" s="74">
        <v>0</v>
      </c>
      <c r="P232" s="74">
        <v>0</v>
      </c>
      <c r="Q232" s="74">
        <v>0</v>
      </c>
      <c r="R232" s="74">
        <v>0</v>
      </c>
      <c r="S232" s="74">
        <v>0</v>
      </c>
      <c r="T232" s="74">
        <v>0</v>
      </c>
      <c r="U232" s="74">
        <v>0</v>
      </c>
      <c r="V232" s="74">
        <v>0</v>
      </c>
      <c r="W232" s="73">
        <v>0</v>
      </c>
      <c r="X232" s="74">
        <v>0</v>
      </c>
      <c r="Y232" s="74">
        <v>0</v>
      </c>
      <c r="Z232" s="74">
        <v>0</v>
      </c>
      <c r="AA232" s="74">
        <v>0</v>
      </c>
      <c r="AB232" s="74">
        <v>0</v>
      </c>
      <c r="AC232" s="74">
        <v>0</v>
      </c>
      <c r="AD232" s="74">
        <v>0</v>
      </c>
      <c r="AE232" s="74">
        <v>9</v>
      </c>
      <c r="AF232" s="74">
        <v>0</v>
      </c>
      <c r="AG232" s="73">
        <v>1</v>
      </c>
      <c r="AH232" s="74">
        <v>0</v>
      </c>
      <c r="AI232" s="73">
        <v>1</v>
      </c>
      <c r="AJ232" s="74">
        <v>2</v>
      </c>
      <c r="AK232" s="74">
        <v>3</v>
      </c>
      <c r="AL232" s="73">
        <v>1</v>
      </c>
      <c r="AM232" s="74">
        <v>0</v>
      </c>
      <c r="AN232" s="75"/>
      <c r="AO232" s="80"/>
    </row>
    <row r="233" spans="1:41" ht="20.25" customHeight="1">
      <c r="A233" s="92">
        <v>335</v>
      </c>
      <c r="B233" s="86" t="s">
        <v>244</v>
      </c>
      <c r="C233" s="73">
        <v>1</v>
      </c>
      <c r="D233" s="74">
        <v>0</v>
      </c>
      <c r="E233" s="74">
        <v>0</v>
      </c>
      <c r="F233" s="74">
        <v>0</v>
      </c>
      <c r="G233" s="74">
        <v>0</v>
      </c>
      <c r="H233" s="74">
        <v>0</v>
      </c>
      <c r="I233" s="74">
        <v>0</v>
      </c>
      <c r="J233" s="74">
        <v>0</v>
      </c>
      <c r="K233" s="74">
        <v>0</v>
      </c>
      <c r="L233" s="74">
        <v>0</v>
      </c>
      <c r="M233" s="73">
        <v>0</v>
      </c>
      <c r="N233" s="74">
        <v>2</v>
      </c>
      <c r="O233" s="74">
        <v>3</v>
      </c>
      <c r="P233" s="74">
        <v>4</v>
      </c>
      <c r="Q233" s="74">
        <v>0</v>
      </c>
      <c r="R233" s="74">
        <v>0</v>
      </c>
      <c r="S233" s="74">
        <v>7</v>
      </c>
      <c r="T233" s="74">
        <v>8</v>
      </c>
      <c r="U233" s="74">
        <v>9</v>
      </c>
      <c r="V233" s="74">
        <v>0</v>
      </c>
      <c r="W233" s="73">
        <v>0</v>
      </c>
      <c r="X233" s="74">
        <v>2</v>
      </c>
      <c r="Y233" s="74">
        <v>3</v>
      </c>
      <c r="Z233" s="74">
        <v>4</v>
      </c>
      <c r="AA233" s="74">
        <v>0</v>
      </c>
      <c r="AB233" s="74">
        <v>0</v>
      </c>
      <c r="AC233" s="74">
        <v>7</v>
      </c>
      <c r="AD233" s="74">
        <v>8</v>
      </c>
      <c r="AE233" s="74">
        <v>9</v>
      </c>
      <c r="AF233" s="74">
        <v>0</v>
      </c>
      <c r="AG233" s="73">
        <v>1</v>
      </c>
      <c r="AH233" s="74">
        <v>2</v>
      </c>
      <c r="AI233" s="73">
        <v>1</v>
      </c>
      <c r="AJ233" s="74">
        <v>0</v>
      </c>
      <c r="AK233" s="74">
        <v>3</v>
      </c>
      <c r="AL233" s="73">
        <v>1</v>
      </c>
      <c r="AM233" s="74">
        <v>0</v>
      </c>
      <c r="AN233" s="75"/>
      <c r="AO233" s="80"/>
    </row>
    <row r="234" spans="1:41" ht="20.25" customHeight="1">
      <c r="A234" s="92">
        <v>336</v>
      </c>
      <c r="B234" s="86" t="s">
        <v>245</v>
      </c>
      <c r="C234" s="73">
        <v>0</v>
      </c>
      <c r="D234" s="74">
        <v>2</v>
      </c>
      <c r="E234" s="74">
        <v>0</v>
      </c>
      <c r="F234" s="74">
        <v>4</v>
      </c>
      <c r="G234" s="74">
        <v>0</v>
      </c>
      <c r="H234" s="74">
        <v>0</v>
      </c>
      <c r="I234" s="74">
        <v>0</v>
      </c>
      <c r="J234" s="74">
        <v>0</v>
      </c>
      <c r="K234" s="74">
        <v>0</v>
      </c>
      <c r="L234" s="74">
        <v>0</v>
      </c>
      <c r="M234" s="73">
        <v>0</v>
      </c>
      <c r="N234" s="74">
        <v>0</v>
      </c>
      <c r="O234" s="74">
        <v>0</v>
      </c>
      <c r="P234" s="74">
        <v>0</v>
      </c>
      <c r="Q234" s="74">
        <v>0</v>
      </c>
      <c r="R234" s="74">
        <v>0</v>
      </c>
      <c r="S234" s="74">
        <v>7</v>
      </c>
      <c r="T234" s="74">
        <v>0</v>
      </c>
      <c r="U234" s="74">
        <v>9</v>
      </c>
      <c r="V234" s="74">
        <v>0</v>
      </c>
      <c r="W234" s="73">
        <v>0</v>
      </c>
      <c r="X234" s="74">
        <v>2</v>
      </c>
      <c r="Y234" s="74">
        <v>0</v>
      </c>
      <c r="Z234" s="74">
        <v>4</v>
      </c>
      <c r="AA234" s="74">
        <v>0</v>
      </c>
      <c r="AB234" s="74">
        <v>0</v>
      </c>
      <c r="AC234" s="74">
        <v>0</v>
      </c>
      <c r="AD234" s="74">
        <v>0</v>
      </c>
      <c r="AE234" s="74">
        <v>0</v>
      </c>
      <c r="AF234" s="74">
        <v>0</v>
      </c>
      <c r="AG234" s="73">
        <v>1</v>
      </c>
      <c r="AH234" s="74">
        <v>2</v>
      </c>
      <c r="AI234" s="73">
        <v>0</v>
      </c>
      <c r="AJ234" s="74">
        <v>0</v>
      </c>
      <c r="AK234" s="74">
        <v>0</v>
      </c>
      <c r="AL234" s="73">
        <v>0</v>
      </c>
      <c r="AM234" s="74">
        <v>0</v>
      </c>
      <c r="AN234" s="75"/>
      <c r="AO234" s="80"/>
    </row>
    <row r="235" spans="1:41" ht="20.25" customHeight="1">
      <c r="A235" s="92">
        <v>337</v>
      </c>
      <c r="B235" s="86" t="s">
        <v>246</v>
      </c>
      <c r="C235" s="73">
        <v>1</v>
      </c>
      <c r="D235" s="74">
        <v>2</v>
      </c>
      <c r="E235" s="74">
        <v>3</v>
      </c>
      <c r="F235" s="74">
        <v>4</v>
      </c>
      <c r="G235" s="74">
        <v>5</v>
      </c>
      <c r="H235" s="74">
        <v>6</v>
      </c>
      <c r="I235" s="74">
        <v>7</v>
      </c>
      <c r="J235" s="74">
        <v>8</v>
      </c>
      <c r="K235" s="74">
        <v>9</v>
      </c>
      <c r="L235" s="74">
        <v>10</v>
      </c>
      <c r="M235" s="73">
        <v>0</v>
      </c>
      <c r="N235" s="74">
        <v>0</v>
      </c>
      <c r="O235" s="74">
        <v>0</v>
      </c>
      <c r="P235" s="74">
        <v>0</v>
      </c>
      <c r="Q235" s="74">
        <v>0</v>
      </c>
      <c r="R235" s="74">
        <v>0</v>
      </c>
      <c r="S235" s="74">
        <v>0</v>
      </c>
      <c r="T235" s="74">
        <v>0</v>
      </c>
      <c r="U235" s="74">
        <v>0</v>
      </c>
      <c r="V235" s="74">
        <v>0</v>
      </c>
      <c r="W235" s="73">
        <v>0</v>
      </c>
      <c r="X235" s="74">
        <v>0</v>
      </c>
      <c r="Y235" s="74">
        <v>0</v>
      </c>
      <c r="Z235" s="74">
        <v>0</v>
      </c>
      <c r="AA235" s="74">
        <v>0</v>
      </c>
      <c r="AB235" s="74">
        <v>0</v>
      </c>
      <c r="AC235" s="74">
        <v>0</v>
      </c>
      <c r="AD235" s="74">
        <v>0</v>
      </c>
      <c r="AE235" s="74">
        <v>0</v>
      </c>
      <c r="AF235" s="74">
        <v>0</v>
      </c>
      <c r="AG235" s="73">
        <v>0</v>
      </c>
      <c r="AH235" s="74">
        <v>0</v>
      </c>
      <c r="AI235" s="73">
        <v>0</v>
      </c>
      <c r="AJ235" s="74">
        <v>2</v>
      </c>
      <c r="AK235" s="74">
        <v>3</v>
      </c>
      <c r="AL235" s="73">
        <v>0</v>
      </c>
      <c r="AM235" s="74">
        <v>0</v>
      </c>
      <c r="AN235" s="75"/>
      <c r="AO235" s="80"/>
    </row>
    <row r="236" spans="1:41" ht="20.25" customHeight="1">
      <c r="A236" s="92">
        <v>343</v>
      </c>
      <c r="B236" s="86" t="s">
        <v>247</v>
      </c>
      <c r="C236" s="73">
        <v>1</v>
      </c>
      <c r="D236" s="74">
        <v>0</v>
      </c>
      <c r="E236" s="74">
        <v>0</v>
      </c>
      <c r="F236" s="74">
        <v>0</v>
      </c>
      <c r="G236" s="74">
        <v>0</v>
      </c>
      <c r="H236" s="74">
        <v>0</v>
      </c>
      <c r="I236" s="74">
        <v>0</v>
      </c>
      <c r="J236" s="74">
        <v>0</v>
      </c>
      <c r="K236" s="74">
        <v>0</v>
      </c>
      <c r="L236" s="74">
        <v>0</v>
      </c>
      <c r="M236" s="73">
        <v>0</v>
      </c>
      <c r="N236" s="74">
        <v>2</v>
      </c>
      <c r="O236" s="74">
        <v>3</v>
      </c>
      <c r="P236" s="74">
        <v>4</v>
      </c>
      <c r="Q236" s="74">
        <v>5</v>
      </c>
      <c r="R236" s="74">
        <v>6</v>
      </c>
      <c r="S236" s="74">
        <v>7</v>
      </c>
      <c r="T236" s="74">
        <v>8</v>
      </c>
      <c r="U236" s="74">
        <v>9</v>
      </c>
      <c r="V236" s="74">
        <v>10</v>
      </c>
      <c r="W236" s="73">
        <v>0</v>
      </c>
      <c r="X236" s="74">
        <v>2</v>
      </c>
      <c r="Y236" s="74">
        <v>3</v>
      </c>
      <c r="Z236" s="74">
        <v>4</v>
      </c>
      <c r="AA236" s="74">
        <v>5</v>
      </c>
      <c r="AB236" s="74">
        <v>6</v>
      </c>
      <c r="AC236" s="74">
        <v>7</v>
      </c>
      <c r="AD236" s="74">
        <v>8</v>
      </c>
      <c r="AE236" s="74">
        <v>9</v>
      </c>
      <c r="AF236" s="74">
        <v>10</v>
      </c>
      <c r="AG236" s="73">
        <v>1</v>
      </c>
      <c r="AH236" s="74">
        <v>2</v>
      </c>
      <c r="AI236" s="73">
        <v>1</v>
      </c>
      <c r="AJ236" s="74">
        <v>0</v>
      </c>
      <c r="AK236" s="74">
        <v>3</v>
      </c>
      <c r="AL236" s="73">
        <v>1</v>
      </c>
      <c r="AM236" s="74">
        <v>0</v>
      </c>
      <c r="AN236" s="75"/>
      <c r="AO236" s="80"/>
    </row>
    <row r="237" spans="1:41" ht="20.25" customHeight="1">
      <c r="A237" s="92">
        <v>345</v>
      </c>
      <c r="B237" s="86" t="s">
        <v>248</v>
      </c>
      <c r="C237" s="73">
        <v>1</v>
      </c>
      <c r="D237" s="74">
        <v>2</v>
      </c>
      <c r="E237" s="74">
        <v>3</v>
      </c>
      <c r="F237" s="74">
        <v>4</v>
      </c>
      <c r="G237" s="74">
        <v>0</v>
      </c>
      <c r="H237" s="74">
        <v>0</v>
      </c>
      <c r="I237" s="74">
        <v>7</v>
      </c>
      <c r="J237" s="74">
        <v>8</v>
      </c>
      <c r="K237" s="74">
        <v>9</v>
      </c>
      <c r="L237" s="74">
        <v>10</v>
      </c>
      <c r="M237" s="73">
        <v>0</v>
      </c>
      <c r="N237" s="74">
        <v>0</v>
      </c>
      <c r="O237" s="74">
        <v>0</v>
      </c>
      <c r="P237" s="74">
        <v>0</v>
      </c>
      <c r="Q237" s="74">
        <v>0</v>
      </c>
      <c r="R237" s="74">
        <v>0</v>
      </c>
      <c r="S237" s="74">
        <v>0</v>
      </c>
      <c r="T237" s="74">
        <v>0</v>
      </c>
      <c r="U237" s="74">
        <v>0</v>
      </c>
      <c r="V237" s="74">
        <v>0</v>
      </c>
      <c r="W237" s="73">
        <v>0</v>
      </c>
      <c r="X237" s="74">
        <v>2</v>
      </c>
      <c r="Y237" s="74">
        <v>3</v>
      </c>
      <c r="Z237" s="74">
        <v>4</v>
      </c>
      <c r="AA237" s="74">
        <v>0</v>
      </c>
      <c r="AB237" s="74">
        <v>0</v>
      </c>
      <c r="AC237" s="74">
        <v>7</v>
      </c>
      <c r="AD237" s="74">
        <v>8</v>
      </c>
      <c r="AE237" s="74">
        <v>9</v>
      </c>
      <c r="AF237" s="74">
        <v>10</v>
      </c>
      <c r="AG237" s="73">
        <v>0</v>
      </c>
      <c r="AH237" s="74">
        <v>2</v>
      </c>
      <c r="AI237" s="73">
        <v>1</v>
      </c>
      <c r="AJ237" s="74">
        <v>2</v>
      </c>
      <c r="AK237" s="74">
        <v>3</v>
      </c>
      <c r="AL237" s="73">
        <v>1</v>
      </c>
      <c r="AM237" s="74">
        <v>2</v>
      </c>
      <c r="AN237" s="75"/>
      <c r="AO237" s="80"/>
    </row>
    <row r="238" spans="1:41" ht="20.25" customHeight="1">
      <c r="A238" s="92">
        <v>347</v>
      </c>
      <c r="B238" s="86" t="s">
        <v>249</v>
      </c>
      <c r="C238" s="73">
        <v>1</v>
      </c>
      <c r="D238" s="74">
        <v>0</v>
      </c>
      <c r="E238" s="74">
        <v>0</v>
      </c>
      <c r="F238" s="74">
        <v>0</v>
      </c>
      <c r="G238" s="74">
        <v>0</v>
      </c>
      <c r="H238" s="74">
        <v>0</v>
      </c>
      <c r="I238" s="74">
        <v>7</v>
      </c>
      <c r="J238" s="74">
        <v>8</v>
      </c>
      <c r="K238" s="74">
        <v>9</v>
      </c>
      <c r="L238" s="74">
        <v>0</v>
      </c>
      <c r="M238" s="73">
        <v>0</v>
      </c>
      <c r="N238" s="74">
        <v>0</v>
      </c>
      <c r="O238" s="74">
        <v>0</v>
      </c>
      <c r="P238" s="74">
        <v>0</v>
      </c>
      <c r="Q238" s="74">
        <v>0</v>
      </c>
      <c r="R238" s="74">
        <v>6</v>
      </c>
      <c r="S238" s="74">
        <v>0</v>
      </c>
      <c r="T238" s="74">
        <v>0</v>
      </c>
      <c r="U238" s="74">
        <v>0</v>
      </c>
      <c r="V238" s="74">
        <v>10</v>
      </c>
      <c r="W238" s="73">
        <v>0</v>
      </c>
      <c r="X238" s="74">
        <v>0</v>
      </c>
      <c r="Y238" s="74">
        <v>0</v>
      </c>
      <c r="Z238" s="74">
        <v>0</v>
      </c>
      <c r="AA238" s="74">
        <v>0</v>
      </c>
      <c r="AB238" s="74">
        <v>6</v>
      </c>
      <c r="AC238" s="74">
        <v>0</v>
      </c>
      <c r="AD238" s="74">
        <v>0</v>
      </c>
      <c r="AE238" s="74">
        <v>0</v>
      </c>
      <c r="AF238" s="74">
        <v>10</v>
      </c>
      <c r="AG238" s="73">
        <v>1</v>
      </c>
      <c r="AH238" s="74">
        <v>2</v>
      </c>
      <c r="AI238" s="73">
        <v>0</v>
      </c>
      <c r="AJ238" s="74">
        <v>0</v>
      </c>
      <c r="AK238" s="74">
        <v>3</v>
      </c>
      <c r="AL238" s="73">
        <v>1</v>
      </c>
      <c r="AM238" s="74">
        <v>0</v>
      </c>
      <c r="AN238" s="75"/>
      <c r="AO238" s="80"/>
    </row>
    <row r="239" spans="1:41" ht="20.25" customHeight="1">
      <c r="A239" s="92">
        <v>349</v>
      </c>
      <c r="B239" s="89" t="s">
        <v>250</v>
      </c>
      <c r="C239" s="73">
        <v>1</v>
      </c>
      <c r="D239" s="74">
        <v>2</v>
      </c>
      <c r="E239" s="74">
        <v>3</v>
      </c>
      <c r="F239" s="74">
        <v>4</v>
      </c>
      <c r="G239" s="74">
        <v>5</v>
      </c>
      <c r="H239" s="74">
        <v>6</v>
      </c>
      <c r="I239" s="74">
        <v>7</v>
      </c>
      <c r="J239" s="74">
        <v>8</v>
      </c>
      <c r="K239" s="74">
        <v>9</v>
      </c>
      <c r="L239" s="74">
        <v>10</v>
      </c>
      <c r="M239" s="73">
        <v>0</v>
      </c>
      <c r="N239" s="74">
        <v>0</v>
      </c>
      <c r="O239" s="74">
        <v>0</v>
      </c>
      <c r="P239" s="74">
        <v>0</v>
      </c>
      <c r="Q239" s="74">
        <v>0</v>
      </c>
      <c r="R239" s="74">
        <v>0</v>
      </c>
      <c r="S239" s="74">
        <v>0</v>
      </c>
      <c r="T239" s="74">
        <v>0</v>
      </c>
      <c r="U239" s="74">
        <v>0</v>
      </c>
      <c r="V239" s="74">
        <v>0</v>
      </c>
      <c r="W239" s="73">
        <v>0</v>
      </c>
      <c r="X239" s="74">
        <v>2</v>
      </c>
      <c r="Y239" s="74">
        <v>3</v>
      </c>
      <c r="Z239" s="74">
        <v>4</v>
      </c>
      <c r="AA239" s="74">
        <v>5</v>
      </c>
      <c r="AB239" s="74">
        <v>6</v>
      </c>
      <c r="AC239" s="74">
        <v>7</v>
      </c>
      <c r="AD239" s="74">
        <v>8</v>
      </c>
      <c r="AE239" s="74">
        <v>9</v>
      </c>
      <c r="AF239" s="74">
        <v>10</v>
      </c>
      <c r="AG239" s="73">
        <v>1</v>
      </c>
      <c r="AH239" s="74">
        <v>2</v>
      </c>
      <c r="AI239" s="73">
        <v>0</v>
      </c>
      <c r="AJ239" s="74">
        <v>0</v>
      </c>
      <c r="AK239" s="74">
        <v>3</v>
      </c>
      <c r="AL239" s="73">
        <v>0</v>
      </c>
      <c r="AM239" s="74">
        <v>0</v>
      </c>
      <c r="AN239" s="75"/>
      <c r="AO239" s="80"/>
    </row>
    <row r="240" spans="1:41" ht="20.25" customHeight="1">
      <c r="A240" s="92">
        <v>350</v>
      </c>
      <c r="B240" s="86" t="s">
        <v>251</v>
      </c>
      <c r="C240" s="73">
        <v>1</v>
      </c>
      <c r="D240" s="74">
        <v>2</v>
      </c>
      <c r="E240" s="74">
        <v>3</v>
      </c>
      <c r="F240" s="74">
        <v>4</v>
      </c>
      <c r="G240" s="74">
        <v>5</v>
      </c>
      <c r="H240" s="74">
        <v>6</v>
      </c>
      <c r="I240" s="74">
        <v>7</v>
      </c>
      <c r="J240" s="74">
        <v>8</v>
      </c>
      <c r="K240" s="74">
        <v>9</v>
      </c>
      <c r="L240" s="74">
        <v>10</v>
      </c>
      <c r="M240" s="73">
        <v>0</v>
      </c>
      <c r="N240" s="74">
        <v>0</v>
      </c>
      <c r="O240" s="74">
        <v>0</v>
      </c>
      <c r="P240" s="74">
        <v>0</v>
      </c>
      <c r="Q240" s="74">
        <v>0</v>
      </c>
      <c r="R240" s="74">
        <v>0</v>
      </c>
      <c r="S240" s="74">
        <v>0</v>
      </c>
      <c r="T240" s="74">
        <v>0</v>
      </c>
      <c r="U240" s="74">
        <v>0</v>
      </c>
      <c r="V240" s="74">
        <v>0</v>
      </c>
      <c r="W240" s="73">
        <v>0</v>
      </c>
      <c r="X240" s="74">
        <v>2</v>
      </c>
      <c r="Y240" s="74">
        <v>3</v>
      </c>
      <c r="Z240" s="74">
        <v>4</v>
      </c>
      <c r="AA240" s="74">
        <v>5</v>
      </c>
      <c r="AB240" s="74">
        <v>6</v>
      </c>
      <c r="AC240" s="74">
        <v>7</v>
      </c>
      <c r="AD240" s="74">
        <v>8</v>
      </c>
      <c r="AE240" s="74">
        <v>9</v>
      </c>
      <c r="AF240" s="74">
        <v>10</v>
      </c>
      <c r="AG240" s="73">
        <v>1</v>
      </c>
      <c r="AH240" s="74">
        <v>0</v>
      </c>
      <c r="AI240" s="73">
        <v>1</v>
      </c>
      <c r="AJ240" s="74">
        <v>2</v>
      </c>
      <c r="AK240" s="74">
        <v>3</v>
      </c>
      <c r="AL240" s="73">
        <v>0</v>
      </c>
      <c r="AM240" s="74">
        <v>0</v>
      </c>
      <c r="AN240" s="75"/>
      <c r="AO240" s="80"/>
    </row>
    <row r="241" spans="1:41" ht="20.25" customHeight="1">
      <c r="A241" s="92">
        <v>351</v>
      </c>
      <c r="B241" s="86" t="s">
        <v>252</v>
      </c>
      <c r="C241" s="73">
        <v>1</v>
      </c>
      <c r="D241" s="74">
        <v>2</v>
      </c>
      <c r="E241" s="74">
        <v>3</v>
      </c>
      <c r="F241" s="74">
        <v>4</v>
      </c>
      <c r="G241" s="74">
        <v>5</v>
      </c>
      <c r="H241" s="74">
        <v>6</v>
      </c>
      <c r="I241" s="74">
        <v>7</v>
      </c>
      <c r="J241" s="74">
        <v>8</v>
      </c>
      <c r="K241" s="74">
        <v>9</v>
      </c>
      <c r="L241" s="74">
        <v>10</v>
      </c>
      <c r="M241" s="73">
        <v>0</v>
      </c>
      <c r="N241" s="74">
        <v>0</v>
      </c>
      <c r="O241" s="74">
        <v>0</v>
      </c>
      <c r="P241" s="74">
        <v>0</v>
      </c>
      <c r="Q241" s="74">
        <v>0</v>
      </c>
      <c r="R241" s="74">
        <v>0</v>
      </c>
      <c r="S241" s="74">
        <v>0</v>
      </c>
      <c r="T241" s="74">
        <v>0</v>
      </c>
      <c r="U241" s="74">
        <v>0</v>
      </c>
      <c r="V241" s="74">
        <v>0</v>
      </c>
      <c r="W241" s="73">
        <v>0</v>
      </c>
      <c r="X241" s="74">
        <v>2</v>
      </c>
      <c r="Y241" s="74">
        <v>3</v>
      </c>
      <c r="Z241" s="74">
        <v>4</v>
      </c>
      <c r="AA241" s="74">
        <v>5</v>
      </c>
      <c r="AB241" s="74">
        <v>6</v>
      </c>
      <c r="AC241" s="74">
        <v>7</v>
      </c>
      <c r="AD241" s="74">
        <v>8</v>
      </c>
      <c r="AE241" s="74">
        <v>9</v>
      </c>
      <c r="AF241" s="74">
        <v>10</v>
      </c>
      <c r="AG241" s="73">
        <v>1</v>
      </c>
      <c r="AH241" s="74">
        <v>0</v>
      </c>
      <c r="AI241" s="73">
        <v>1</v>
      </c>
      <c r="AJ241" s="74">
        <v>2</v>
      </c>
      <c r="AK241" s="74">
        <v>3</v>
      </c>
      <c r="AL241" s="73">
        <v>0</v>
      </c>
      <c r="AM241" s="74">
        <v>0</v>
      </c>
      <c r="AN241" s="75"/>
      <c r="AO241" s="80"/>
    </row>
    <row r="242" spans="1:41" ht="20.25" customHeight="1">
      <c r="A242" s="92">
        <v>354</v>
      </c>
      <c r="B242" s="86" t="s">
        <v>253</v>
      </c>
      <c r="C242" s="73">
        <v>0</v>
      </c>
      <c r="D242" s="74">
        <v>2</v>
      </c>
      <c r="E242" s="74">
        <v>0</v>
      </c>
      <c r="F242" s="74">
        <v>4</v>
      </c>
      <c r="G242" s="74">
        <v>0</v>
      </c>
      <c r="H242" s="74">
        <v>0</v>
      </c>
      <c r="I242" s="74">
        <v>0</v>
      </c>
      <c r="J242" s="74">
        <v>0</v>
      </c>
      <c r="K242" s="74">
        <v>0</v>
      </c>
      <c r="L242" s="74">
        <v>0</v>
      </c>
      <c r="M242" s="73">
        <v>0</v>
      </c>
      <c r="N242" s="74">
        <v>0</v>
      </c>
      <c r="O242" s="74">
        <v>0</v>
      </c>
      <c r="P242" s="74">
        <v>0</v>
      </c>
      <c r="Q242" s="74">
        <v>0</v>
      </c>
      <c r="R242" s="74">
        <v>6</v>
      </c>
      <c r="S242" s="74">
        <v>7</v>
      </c>
      <c r="T242" s="74">
        <v>8</v>
      </c>
      <c r="U242" s="74">
        <v>9</v>
      </c>
      <c r="V242" s="74">
        <v>10</v>
      </c>
      <c r="W242" s="73">
        <v>0</v>
      </c>
      <c r="X242" s="74">
        <v>0</v>
      </c>
      <c r="Y242" s="74">
        <v>0</v>
      </c>
      <c r="Z242" s="74">
        <v>0</v>
      </c>
      <c r="AA242" s="74">
        <v>0</v>
      </c>
      <c r="AB242" s="74">
        <v>0</v>
      </c>
      <c r="AC242" s="74">
        <v>7</v>
      </c>
      <c r="AD242" s="74">
        <v>0</v>
      </c>
      <c r="AE242" s="74">
        <v>0</v>
      </c>
      <c r="AF242" s="74">
        <v>0</v>
      </c>
      <c r="AG242" s="73">
        <v>1</v>
      </c>
      <c r="AH242" s="74">
        <v>2</v>
      </c>
      <c r="AI242" s="73">
        <v>0</v>
      </c>
      <c r="AJ242" s="74">
        <v>0</v>
      </c>
      <c r="AK242" s="74">
        <v>0</v>
      </c>
      <c r="AL242" s="73">
        <v>0</v>
      </c>
      <c r="AM242" s="74">
        <v>0</v>
      </c>
      <c r="AN242" s="75"/>
      <c r="AO242" s="80"/>
    </row>
    <row r="243" spans="1:41" ht="20.25" customHeight="1">
      <c r="A243" s="92">
        <v>358</v>
      </c>
      <c r="B243" s="86" t="s">
        <v>254</v>
      </c>
      <c r="C243" s="73">
        <v>0</v>
      </c>
      <c r="D243" s="74">
        <v>2</v>
      </c>
      <c r="E243" s="74">
        <v>3</v>
      </c>
      <c r="F243" s="74">
        <v>4</v>
      </c>
      <c r="G243" s="74">
        <v>5</v>
      </c>
      <c r="H243" s="74">
        <v>6</v>
      </c>
      <c r="I243" s="74">
        <v>7</v>
      </c>
      <c r="J243" s="74">
        <v>8</v>
      </c>
      <c r="K243" s="74">
        <v>9</v>
      </c>
      <c r="L243" s="74">
        <v>10</v>
      </c>
      <c r="M243" s="73">
        <v>0</v>
      </c>
      <c r="N243" s="74">
        <v>0</v>
      </c>
      <c r="O243" s="74">
        <v>0</v>
      </c>
      <c r="P243" s="74">
        <v>0</v>
      </c>
      <c r="Q243" s="74">
        <v>0</v>
      </c>
      <c r="R243" s="74">
        <v>0</v>
      </c>
      <c r="S243" s="74">
        <v>0</v>
      </c>
      <c r="T243" s="74">
        <v>0</v>
      </c>
      <c r="U243" s="74">
        <v>0</v>
      </c>
      <c r="V243" s="74">
        <v>0</v>
      </c>
      <c r="W243" s="73">
        <v>0</v>
      </c>
      <c r="X243" s="74">
        <v>0</v>
      </c>
      <c r="Y243" s="74">
        <v>0</v>
      </c>
      <c r="Z243" s="74">
        <v>0</v>
      </c>
      <c r="AA243" s="74">
        <v>0</v>
      </c>
      <c r="AB243" s="74">
        <v>0</v>
      </c>
      <c r="AC243" s="74">
        <v>0</v>
      </c>
      <c r="AD243" s="74">
        <v>0</v>
      </c>
      <c r="AE243" s="74">
        <v>0</v>
      </c>
      <c r="AF243" s="74">
        <v>0</v>
      </c>
      <c r="AG243" s="73">
        <v>1</v>
      </c>
      <c r="AH243" s="74">
        <v>2</v>
      </c>
      <c r="AI243" s="73">
        <v>1</v>
      </c>
      <c r="AJ243" s="74">
        <v>2</v>
      </c>
      <c r="AK243" s="74">
        <v>3</v>
      </c>
      <c r="AL243" s="73">
        <v>1</v>
      </c>
      <c r="AM243" s="74">
        <v>0</v>
      </c>
      <c r="AN243" s="75"/>
      <c r="AO243" s="80"/>
    </row>
    <row r="244" spans="1:41" ht="20.25" customHeight="1">
      <c r="A244" s="92">
        <v>359</v>
      </c>
      <c r="B244" s="86" t="s">
        <v>255</v>
      </c>
      <c r="C244" s="73">
        <v>1</v>
      </c>
      <c r="D244" s="74">
        <v>2</v>
      </c>
      <c r="E244" s="74">
        <v>3</v>
      </c>
      <c r="F244" s="74">
        <v>4</v>
      </c>
      <c r="G244" s="74">
        <v>0</v>
      </c>
      <c r="H244" s="74">
        <v>0</v>
      </c>
      <c r="I244" s="74">
        <v>0</v>
      </c>
      <c r="J244" s="74">
        <v>0</v>
      </c>
      <c r="K244" s="74">
        <v>9</v>
      </c>
      <c r="L244" s="74">
        <v>10</v>
      </c>
      <c r="M244" s="73">
        <v>0</v>
      </c>
      <c r="N244" s="74">
        <v>0</v>
      </c>
      <c r="O244" s="74">
        <v>0</v>
      </c>
      <c r="P244" s="74">
        <v>0</v>
      </c>
      <c r="Q244" s="74">
        <v>0</v>
      </c>
      <c r="R244" s="74">
        <v>0</v>
      </c>
      <c r="S244" s="74">
        <v>0</v>
      </c>
      <c r="T244" s="74">
        <v>0</v>
      </c>
      <c r="U244" s="74">
        <v>0</v>
      </c>
      <c r="V244" s="74">
        <v>0</v>
      </c>
      <c r="W244" s="73">
        <v>0</v>
      </c>
      <c r="X244" s="74">
        <v>0</v>
      </c>
      <c r="Y244" s="74">
        <v>0</v>
      </c>
      <c r="Z244" s="74">
        <v>0</v>
      </c>
      <c r="AA244" s="74">
        <v>0</v>
      </c>
      <c r="AB244" s="74">
        <v>0</v>
      </c>
      <c r="AC244" s="74">
        <v>0</v>
      </c>
      <c r="AD244" s="74">
        <v>0</v>
      </c>
      <c r="AE244" s="74">
        <v>9</v>
      </c>
      <c r="AF244" s="74">
        <v>0</v>
      </c>
      <c r="AG244" s="73">
        <v>1</v>
      </c>
      <c r="AH244" s="74">
        <v>0</v>
      </c>
      <c r="AI244" s="73">
        <v>1</v>
      </c>
      <c r="AJ244" s="74">
        <v>2</v>
      </c>
      <c r="AK244" s="74">
        <v>3</v>
      </c>
      <c r="AL244" s="73">
        <v>1</v>
      </c>
      <c r="AM244" s="74">
        <v>0</v>
      </c>
      <c r="AN244" s="75"/>
      <c r="AO244" s="80"/>
    </row>
    <row r="245" spans="1:41" ht="20.25" customHeight="1">
      <c r="A245" s="92">
        <v>360</v>
      </c>
      <c r="B245" s="86" t="s">
        <v>256</v>
      </c>
      <c r="C245" s="73">
        <v>1</v>
      </c>
      <c r="D245" s="74">
        <v>0</v>
      </c>
      <c r="E245" s="74">
        <v>0</v>
      </c>
      <c r="F245" s="74">
        <v>0</v>
      </c>
      <c r="G245" s="74">
        <v>0</v>
      </c>
      <c r="H245" s="74">
        <v>0</v>
      </c>
      <c r="I245" s="74">
        <v>0</v>
      </c>
      <c r="J245" s="74">
        <v>0</v>
      </c>
      <c r="K245" s="74">
        <v>0</v>
      </c>
      <c r="L245" s="74">
        <v>0</v>
      </c>
      <c r="M245" s="73">
        <v>0</v>
      </c>
      <c r="N245" s="74">
        <v>0</v>
      </c>
      <c r="O245" s="74">
        <v>3</v>
      </c>
      <c r="P245" s="74">
        <v>0</v>
      </c>
      <c r="Q245" s="74">
        <v>5</v>
      </c>
      <c r="R245" s="74">
        <v>0</v>
      </c>
      <c r="S245" s="74">
        <v>7</v>
      </c>
      <c r="T245" s="74">
        <v>8</v>
      </c>
      <c r="U245" s="74">
        <v>9</v>
      </c>
      <c r="V245" s="74">
        <v>0</v>
      </c>
      <c r="W245" s="73">
        <v>0</v>
      </c>
      <c r="X245" s="74">
        <v>0</v>
      </c>
      <c r="Y245" s="74">
        <v>3</v>
      </c>
      <c r="Z245" s="74">
        <v>0</v>
      </c>
      <c r="AA245" s="74">
        <v>5</v>
      </c>
      <c r="AB245" s="74">
        <v>0</v>
      </c>
      <c r="AC245" s="74">
        <v>7</v>
      </c>
      <c r="AD245" s="74">
        <v>8</v>
      </c>
      <c r="AE245" s="74">
        <v>9</v>
      </c>
      <c r="AF245" s="74">
        <v>0</v>
      </c>
      <c r="AG245" s="73">
        <v>0</v>
      </c>
      <c r="AH245" s="74">
        <v>0</v>
      </c>
      <c r="AI245" s="73">
        <v>1</v>
      </c>
      <c r="AJ245" s="74">
        <v>2</v>
      </c>
      <c r="AK245" s="74">
        <v>0</v>
      </c>
      <c r="AL245" s="73">
        <v>0</v>
      </c>
      <c r="AM245" s="74">
        <v>0</v>
      </c>
      <c r="AN245" s="75"/>
      <c r="AO245" s="80"/>
    </row>
    <row r="246" spans="1:41" ht="20.25" customHeight="1">
      <c r="A246" s="92">
        <v>361</v>
      </c>
      <c r="B246" s="86" t="s">
        <v>257</v>
      </c>
      <c r="C246" s="73">
        <v>1</v>
      </c>
      <c r="D246" s="74">
        <v>0</v>
      </c>
      <c r="E246" s="74">
        <v>0</v>
      </c>
      <c r="F246" s="74">
        <v>0</v>
      </c>
      <c r="G246" s="74">
        <v>0</v>
      </c>
      <c r="H246" s="74">
        <v>0</v>
      </c>
      <c r="I246" s="74">
        <v>0</v>
      </c>
      <c r="J246" s="74">
        <v>0</v>
      </c>
      <c r="K246" s="74">
        <v>0</v>
      </c>
      <c r="L246" s="74">
        <v>0</v>
      </c>
      <c r="M246" s="73">
        <v>0</v>
      </c>
      <c r="N246" s="74">
        <v>0</v>
      </c>
      <c r="O246" s="74">
        <v>3</v>
      </c>
      <c r="P246" s="74">
        <v>0</v>
      </c>
      <c r="Q246" s="74">
        <v>5</v>
      </c>
      <c r="R246" s="74">
        <v>0</v>
      </c>
      <c r="S246" s="74">
        <v>7</v>
      </c>
      <c r="T246" s="74">
        <v>8</v>
      </c>
      <c r="U246" s="74">
        <v>9</v>
      </c>
      <c r="V246" s="74">
        <v>0</v>
      </c>
      <c r="W246" s="73">
        <v>0</v>
      </c>
      <c r="X246" s="74">
        <v>0</v>
      </c>
      <c r="Y246" s="74">
        <v>3</v>
      </c>
      <c r="Z246" s="74">
        <v>0</v>
      </c>
      <c r="AA246" s="74">
        <v>5</v>
      </c>
      <c r="AB246" s="74">
        <v>0</v>
      </c>
      <c r="AC246" s="74">
        <v>7</v>
      </c>
      <c r="AD246" s="74">
        <v>8</v>
      </c>
      <c r="AE246" s="74">
        <v>9</v>
      </c>
      <c r="AF246" s="74">
        <v>0</v>
      </c>
      <c r="AG246" s="73">
        <v>0</v>
      </c>
      <c r="AH246" s="74">
        <v>0</v>
      </c>
      <c r="AI246" s="73">
        <v>1</v>
      </c>
      <c r="AJ246" s="74">
        <v>2</v>
      </c>
      <c r="AK246" s="74">
        <v>0</v>
      </c>
      <c r="AL246" s="73">
        <v>0</v>
      </c>
      <c r="AM246" s="74">
        <v>0</v>
      </c>
      <c r="AN246" s="75"/>
      <c r="AO246" s="80"/>
    </row>
    <row r="247" spans="1:41" ht="20.25" customHeight="1">
      <c r="A247" s="92">
        <v>365</v>
      </c>
      <c r="B247" s="86" t="s">
        <v>258</v>
      </c>
      <c r="C247" s="73">
        <v>0</v>
      </c>
      <c r="D247" s="74">
        <v>0</v>
      </c>
      <c r="E247" s="74">
        <v>0</v>
      </c>
      <c r="F247" s="74">
        <v>0</v>
      </c>
      <c r="G247" s="74">
        <v>0</v>
      </c>
      <c r="H247" s="74">
        <v>0</v>
      </c>
      <c r="I247" s="74">
        <v>0</v>
      </c>
      <c r="J247" s="74">
        <v>0</v>
      </c>
      <c r="K247" s="74">
        <v>0</v>
      </c>
      <c r="L247" s="74">
        <v>0</v>
      </c>
      <c r="M247" s="73">
        <v>0</v>
      </c>
      <c r="N247" s="74">
        <v>0</v>
      </c>
      <c r="O247" s="74">
        <v>0</v>
      </c>
      <c r="P247" s="74">
        <v>0</v>
      </c>
      <c r="Q247" s="74">
        <v>0</v>
      </c>
      <c r="R247" s="74">
        <v>0</v>
      </c>
      <c r="S247" s="74">
        <v>7</v>
      </c>
      <c r="T247" s="74">
        <v>0</v>
      </c>
      <c r="U247" s="74">
        <v>0</v>
      </c>
      <c r="V247" s="74">
        <v>0</v>
      </c>
      <c r="W247" s="73">
        <v>0</v>
      </c>
      <c r="X247" s="74">
        <v>0</v>
      </c>
      <c r="Y247" s="74">
        <v>0</v>
      </c>
      <c r="Z247" s="74">
        <v>0</v>
      </c>
      <c r="AA247" s="74">
        <v>0</v>
      </c>
      <c r="AB247" s="74">
        <v>0</v>
      </c>
      <c r="AC247" s="74">
        <v>0</v>
      </c>
      <c r="AD247" s="74">
        <v>0</v>
      </c>
      <c r="AE247" s="74">
        <v>0</v>
      </c>
      <c r="AF247" s="74">
        <v>0</v>
      </c>
      <c r="AG247" s="73">
        <v>1</v>
      </c>
      <c r="AH247" s="74">
        <v>0</v>
      </c>
      <c r="AI247" s="73">
        <v>1</v>
      </c>
      <c r="AJ247" s="74">
        <v>0</v>
      </c>
      <c r="AK247" s="74">
        <v>3</v>
      </c>
      <c r="AL247" s="73">
        <v>1</v>
      </c>
      <c r="AM247" s="74">
        <v>0</v>
      </c>
      <c r="AN247" s="75"/>
      <c r="AO247" s="80"/>
    </row>
    <row r="248" spans="1:41" ht="20.25" customHeight="1">
      <c r="A248" s="92">
        <v>368</v>
      </c>
      <c r="B248" s="86" t="s">
        <v>259</v>
      </c>
      <c r="C248" s="73">
        <v>1</v>
      </c>
      <c r="D248" s="74">
        <v>2</v>
      </c>
      <c r="E248" s="74">
        <v>3</v>
      </c>
      <c r="F248" s="74">
        <v>4</v>
      </c>
      <c r="G248" s="74">
        <v>0</v>
      </c>
      <c r="H248" s="74">
        <v>0</v>
      </c>
      <c r="I248" s="74">
        <v>7</v>
      </c>
      <c r="J248" s="74">
        <v>0</v>
      </c>
      <c r="K248" s="74">
        <v>9</v>
      </c>
      <c r="L248" s="74">
        <v>0</v>
      </c>
      <c r="M248" s="73">
        <v>0</v>
      </c>
      <c r="N248" s="74">
        <v>0</v>
      </c>
      <c r="O248" s="74">
        <v>0</v>
      </c>
      <c r="P248" s="74">
        <v>0</v>
      </c>
      <c r="Q248" s="74">
        <v>0</v>
      </c>
      <c r="R248" s="74">
        <v>0</v>
      </c>
      <c r="S248" s="74">
        <v>0</v>
      </c>
      <c r="T248" s="74">
        <v>0</v>
      </c>
      <c r="U248" s="74">
        <v>0</v>
      </c>
      <c r="V248" s="74">
        <v>0</v>
      </c>
      <c r="W248" s="73">
        <v>0</v>
      </c>
      <c r="X248" s="74">
        <v>0</v>
      </c>
      <c r="Y248" s="74">
        <v>0</v>
      </c>
      <c r="Z248" s="74">
        <v>0</v>
      </c>
      <c r="AA248" s="74">
        <v>0</v>
      </c>
      <c r="AB248" s="74">
        <v>0</v>
      </c>
      <c r="AC248" s="74">
        <v>0</v>
      </c>
      <c r="AD248" s="74">
        <v>0</v>
      </c>
      <c r="AE248" s="74">
        <v>0</v>
      </c>
      <c r="AF248" s="74">
        <v>0</v>
      </c>
      <c r="AG248" s="73">
        <v>1</v>
      </c>
      <c r="AH248" s="74">
        <v>2</v>
      </c>
      <c r="AI248" s="73">
        <v>1</v>
      </c>
      <c r="AJ248" s="74">
        <v>2</v>
      </c>
      <c r="AK248" s="74">
        <v>3</v>
      </c>
      <c r="AL248" s="73">
        <v>1</v>
      </c>
      <c r="AM248" s="74">
        <v>0</v>
      </c>
      <c r="AN248" s="75"/>
      <c r="AO248" s="80"/>
    </row>
    <row r="249" spans="1:41" ht="20.25" customHeight="1">
      <c r="A249" s="92">
        <v>371</v>
      </c>
      <c r="B249" s="86" t="s">
        <v>260</v>
      </c>
      <c r="C249" s="73">
        <v>1</v>
      </c>
      <c r="D249" s="74">
        <v>0</v>
      </c>
      <c r="E249" s="74">
        <v>3</v>
      </c>
      <c r="F249" s="74">
        <v>4</v>
      </c>
      <c r="G249" s="74">
        <v>5</v>
      </c>
      <c r="H249" s="74">
        <v>6</v>
      </c>
      <c r="I249" s="74">
        <v>0</v>
      </c>
      <c r="J249" s="74">
        <v>0</v>
      </c>
      <c r="K249" s="74">
        <v>0</v>
      </c>
      <c r="L249" s="74">
        <v>0</v>
      </c>
      <c r="M249" s="73">
        <v>0</v>
      </c>
      <c r="N249" s="74">
        <v>2</v>
      </c>
      <c r="O249" s="74">
        <v>0</v>
      </c>
      <c r="P249" s="74">
        <v>0</v>
      </c>
      <c r="Q249" s="74">
        <v>0</v>
      </c>
      <c r="R249" s="74">
        <v>0</v>
      </c>
      <c r="S249" s="74">
        <v>7</v>
      </c>
      <c r="T249" s="74">
        <v>8</v>
      </c>
      <c r="U249" s="74">
        <v>0</v>
      </c>
      <c r="V249" s="74">
        <v>10</v>
      </c>
      <c r="W249" s="73">
        <v>0</v>
      </c>
      <c r="X249" s="74">
        <v>2</v>
      </c>
      <c r="Y249" s="74">
        <v>0</v>
      </c>
      <c r="Z249" s="74">
        <v>0</v>
      </c>
      <c r="AA249" s="74">
        <v>0</v>
      </c>
      <c r="AB249" s="74">
        <v>0</v>
      </c>
      <c r="AC249" s="74">
        <v>7</v>
      </c>
      <c r="AD249" s="74">
        <v>8</v>
      </c>
      <c r="AE249" s="74">
        <v>0</v>
      </c>
      <c r="AF249" s="74">
        <v>10</v>
      </c>
      <c r="AG249" s="73">
        <v>1</v>
      </c>
      <c r="AH249" s="74">
        <v>2</v>
      </c>
      <c r="AI249" s="73">
        <v>0</v>
      </c>
      <c r="AJ249" s="74">
        <v>0</v>
      </c>
      <c r="AK249" s="74">
        <v>0</v>
      </c>
      <c r="AL249" s="73">
        <v>1</v>
      </c>
      <c r="AM249" s="74">
        <v>0</v>
      </c>
      <c r="AN249" s="75"/>
      <c r="AO249" s="80"/>
    </row>
    <row r="250" spans="1:41" ht="20.25" customHeight="1">
      <c r="A250" s="92">
        <v>373</v>
      </c>
      <c r="B250" s="86" t="s">
        <v>261</v>
      </c>
      <c r="C250" s="73">
        <v>1</v>
      </c>
      <c r="D250" s="74">
        <v>0</v>
      </c>
      <c r="E250" s="74">
        <v>3</v>
      </c>
      <c r="F250" s="74">
        <v>0</v>
      </c>
      <c r="G250" s="74">
        <v>5</v>
      </c>
      <c r="H250" s="74">
        <v>0</v>
      </c>
      <c r="I250" s="74">
        <v>0</v>
      </c>
      <c r="J250" s="74">
        <v>0</v>
      </c>
      <c r="K250" s="74">
        <v>0</v>
      </c>
      <c r="L250" s="74">
        <v>0</v>
      </c>
      <c r="M250" s="73">
        <v>0</v>
      </c>
      <c r="N250" s="74">
        <v>0</v>
      </c>
      <c r="O250" s="74">
        <v>0</v>
      </c>
      <c r="P250" s="74">
        <v>0</v>
      </c>
      <c r="Q250" s="74">
        <v>0</v>
      </c>
      <c r="R250" s="74">
        <v>0</v>
      </c>
      <c r="S250" s="74">
        <v>7</v>
      </c>
      <c r="T250" s="74">
        <v>8</v>
      </c>
      <c r="U250" s="74">
        <v>9</v>
      </c>
      <c r="V250" s="74">
        <v>10</v>
      </c>
      <c r="W250" s="73">
        <v>0</v>
      </c>
      <c r="X250" s="74">
        <v>0</v>
      </c>
      <c r="Y250" s="74">
        <v>0</v>
      </c>
      <c r="Z250" s="74">
        <v>0</v>
      </c>
      <c r="AA250" s="74">
        <v>0</v>
      </c>
      <c r="AB250" s="74">
        <v>0</v>
      </c>
      <c r="AC250" s="74">
        <v>0</v>
      </c>
      <c r="AD250" s="74">
        <v>0</v>
      </c>
      <c r="AE250" s="74">
        <v>0</v>
      </c>
      <c r="AF250" s="74">
        <v>0</v>
      </c>
      <c r="AG250" s="73">
        <v>1</v>
      </c>
      <c r="AH250" s="74">
        <v>0</v>
      </c>
      <c r="AI250" s="73">
        <v>1</v>
      </c>
      <c r="AJ250" s="74">
        <v>2</v>
      </c>
      <c r="AK250" s="74">
        <v>3</v>
      </c>
      <c r="AL250" s="73">
        <v>1</v>
      </c>
      <c r="AM250" s="74">
        <v>0</v>
      </c>
      <c r="AN250" s="75"/>
      <c r="AO250" s="80"/>
    </row>
    <row r="251" spans="1:41" ht="20.25" customHeight="1">
      <c r="A251" s="92">
        <v>374</v>
      </c>
      <c r="B251" s="86" t="s">
        <v>262</v>
      </c>
      <c r="C251" s="73">
        <v>1</v>
      </c>
      <c r="D251" s="74">
        <v>2</v>
      </c>
      <c r="E251" s="74">
        <v>3</v>
      </c>
      <c r="F251" s="74">
        <v>4</v>
      </c>
      <c r="G251" s="74">
        <v>5</v>
      </c>
      <c r="H251" s="74">
        <v>6</v>
      </c>
      <c r="I251" s="74">
        <v>7</v>
      </c>
      <c r="J251" s="74">
        <v>8</v>
      </c>
      <c r="K251" s="74">
        <v>9</v>
      </c>
      <c r="L251" s="74">
        <v>10</v>
      </c>
      <c r="M251" s="73">
        <v>0</v>
      </c>
      <c r="N251" s="74">
        <v>0</v>
      </c>
      <c r="O251" s="74">
        <v>0</v>
      </c>
      <c r="P251" s="74">
        <v>0</v>
      </c>
      <c r="Q251" s="74">
        <v>0</v>
      </c>
      <c r="R251" s="74">
        <v>0</v>
      </c>
      <c r="S251" s="74">
        <v>0</v>
      </c>
      <c r="T251" s="74">
        <v>0</v>
      </c>
      <c r="U251" s="74">
        <v>0</v>
      </c>
      <c r="V251" s="74">
        <v>0</v>
      </c>
      <c r="W251" s="73">
        <v>0</v>
      </c>
      <c r="X251" s="74">
        <v>2</v>
      </c>
      <c r="Y251" s="74">
        <v>3</v>
      </c>
      <c r="Z251" s="74">
        <v>4</v>
      </c>
      <c r="AA251" s="74">
        <v>5</v>
      </c>
      <c r="AB251" s="74">
        <v>6</v>
      </c>
      <c r="AC251" s="74">
        <v>7</v>
      </c>
      <c r="AD251" s="74">
        <v>8</v>
      </c>
      <c r="AE251" s="74">
        <v>9</v>
      </c>
      <c r="AF251" s="74">
        <v>10</v>
      </c>
      <c r="AG251" s="73">
        <v>1</v>
      </c>
      <c r="AH251" s="74">
        <v>2</v>
      </c>
      <c r="AI251" s="73">
        <v>1</v>
      </c>
      <c r="AJ251" s="74">
        <v>2</v>
      </c>
      <c r="AK251" s="74">
        <v>0</v>
      </c>
      <c r="AL251" s="73">
        <v>0</v>
      </c>
      <c r="AM251" s="74">
        <v>0</v>
      </c>
      <c r="AN251" s="75"/>
      <c r="AO251" s="80"/>
    </row>
    <row r="252" spans="1:41" ht="20.25" customHeight="1">
      <c r="A252" s="92">
        <v>375</v>
      </c>
      <c r="B252" s="86" t="s">
        <v>263</v>
      </c>
      <c r="C252" s="73">
        <v>1</v>
      </c>
      <c r="D252" s="74">
        <v>2</v>
      </c>
      <c r="E252" s="74">
        <v>3</v>
      </c>
      <c r="F252" s="74">
        <v>4</v>
      </c>
      <c r="G252" s="74">
        <v>5</v>
      </c>
      <c r="H252" s="74">
        <v>6</v>
      </c>
      <c r="I252" s="74">
        <v>7</v>
      </c>
      <c r="J252" s="74">
        <v>8</v>
      </c>
      <c r="K252" s="74">
        <v>9</v>
      </c>
      <c r="L252" s="74">
        <v>10</v>
      </c>
      <c r="M252" s="73">
        <v>0</v>
      </c>
      <c r="N252" s="74">
        <v>0</v>
      </c>
      <c r="O252" s="74">
        <v>0</v>
      </c>
      <c r="P252" s="74">
        <v>0</v>
      </c>
      <c r="Q252" s="74">
        <v>0</v>
      </c>
      <c r="R252" s="74">
        <v>0</v>
      </c>
      <c r="S252" s="74">
        <v>0</v>
      </c>
      <c r="T252" s="74">
        <v>0</v>
      </c>
      <c r="U252" s="74">
        <v>0</v>
      </c>
      <c r="V252" s="74">
        <v>0</v>
      </c>
      <c r="W252" s="73">
        <v>0</v>
      </c>
      <c r="X252" s="74">
        <v>0</v>
      </c>
      <c r="Y252" s="74">
        <v>0</v>
      </c>
      <c r="Z252" s="74">
        <v>0</v>
      </c>
      <c r="AA252" s="74">
        <v>0</v>
      </c>
      <c r="AB252" s="74">
        <v>0</v>
      </c>
      <c r="AC252" s="74">
        <v>0</v>
      </c>
      <c r="AD252" s="74">
        <v>0</v>
      </c>
      <c r="AE252" s="74">
        <v>0</v>
      </c>
      <c r="AF252" s="74">
        <v>0</v>
      </c>
      <c r="AG252" s="73">
        <v>0</v>
      </c>
      <c r="AH252" s="74">
        <v>0</v>
      </c>
      <c r="AI252" s="73">
        <v>0</v>
      </c>
      <c r="AJ252" s="74">
        <v>0</v>
      </c>
      <c r="AK252" s="74">
        <v>3</v>
      </c>
      <c r="AL252" s="73">
        <v>1</v>
      </c>
      <c r="AM252" s="74">
        <v>0</v>
      </c>
      <c r="AN252" s="75"/>
      <c r="AO252" s="80"/>
    </row>
    <row r="253" spans="1:41" ht="20.25" customHeight="1">
      <c r="A253" s="92">
        <v>377</v>
      </c>
      <c r="B253" s="86" t="s">
        <v>264</v>
      </c>
      <c r="C253" s="73">
        <v>1</v>
      </c>
      <c r="D253" s="74">
        <v>0</v>
      </c>
      <c r="E253" s="74">
        <v>0</v>
      </c>
      <c r="F253" s="74">
        <v>0</v>
      </c>
      <c r="G253" s="74">
        <v>0</v>
      </c>
      <c r="H253" s="74">
        <v>0</v>
      </c>
      <c r="I253" s="74">
        <v>0</v>
      </c>
      <c r="J253" s="74">
        <v>0</v>
      </c>
      <c r="K253" s="74">
        <v>0</v>
      </c>
      <c r="L253" s="74">
        <v>0</v>
      </c>
      <c r="M253" s="73">
        <v>0</v>
      </c>
      <c r="N253" s="74">
        <v>0</v>
      </c>
      <c r="O253" s="74">
        <v>0</v>
      </c>
      <c r="P253" s="74">
        <v>0</v>
      </c>
      <c r="Q253" s="74">
        <v>0</v>
      </c>
      <c r="R253" s="74">
        <v>0</v>
      </c>
      <c r="S253" s="74">
        <v>7</v>
      </c>
      <c r="T253" s="74">
        <v>0</v>
      </c>
      <c r="U253" s="74">
        <v>0</v>
      </c>
      <c r="V253" s="74">
        <v>10</v>
      </c>
      <c r="W253" s="73">
        <v>0</v>
      </c>
      <c r="X253" s="74">
        <v>0</v>
      </c>
      <c r="Y253" s="74">
        <v>0</v>
      </c>
      <c r="Z253" s="74">
        <v>0</v>
      </c>
      <c r="AA253" s="74">
        <v>0</v>
      </c>
      <c r="AB253" s="74">
        <v>0</v>
      </c>
      <c r="AC253" s="74">
        <v>7</v>
      </c>
      <c r="AD253" s="74">
        <v>0</v>
      </c>
      <c r="AE253" s="74">
        <v>0</v>
      </c>
      <c r="AF253" s="74">
        <v>10</v>
      </c>
      <c r="AG253" s="73">
        <v>1</v>
      </c>
      <c r="AH253" s="74">
        <v>2</v>
      </c>
      <c r="AI253" s="73">
        <v>0</v>
      </c>
      <c r="AJ253" s="74">
        <v>0</v>
      </c>
      <c r="AK253" s="74">
        <v>0</v>
      </c>
      <c r="AL253" s="73">
        <v>1</v>
      </c>
      <c r="AM253" s="74">
        <v>0</v>
      </c>
      <c r="AN253" s="75"/>
      <c r="AO253" s="80"/>
    </row>
    <row r="254" spans="1:41" ht="20.25" customHeight="1">
      <c r="A254" s="92">
        <v>378</v>
      </c>
      <c r="B254" s="86" t="s">
        <v>265</v>
      </c>
      <c r="C254" s="73">
        <v>1</v>
      </c>
      <c r="D254" s="74">
        <v>0</v>
      </c>
      <c r="E254" s="74">
        <v>0</v>
      </c>
      <c r="F254" s="74">
        <v>0</v>
      </c>
      <c r="G254" s="74">
        <v>0</v>
      </c>
      <c r="H254" s="74">
        <v>0</v>
      </c>
      <c r="I254" s="74">
        <v>0</v>
      </c>
      <c r="J254" s="74">
        <v>0</v>
      </c>
      <c r="K254" s="74">
        <v>0</v>
      </c>
      <c r="L254" s="74">
        <v>0</v>
      </c>
      <c r="M254" s="73">
        <v>0</v>
      </c>
      <c r="N254" s="74">
        <v>0</v>
      </c>
      <c r="O254" s="74">
        <v>0</v>
      </c>
      <c r="P254" s="74">
        <v>0</v>
      </c>
      <c r="Q254" s="74">
        <v>0</v>
      </c>
      <c r="R254" s="74">
        <v>0</v>
      </c>
      <c r="S254" s="74">
        <v>7</v>
      </c>
      <c r="T254" s="74">
        <v>0</v>
      </c>
      <c r="U254" s="74">
        <v>0</v>
      </c>
      <c r="V254" s="74">
        <v>0</v>
      </c>
      <c r="W254" s="73">
        <v>0</v>
      </c>
      <c r="X254" s="74">
        <v>0</v>
      </c>
      <c r="Y254" s="74">
        <v>0</v>
      </c>
      <c r="Z254" s="74">
        <v>0</v>
      </c>
      <c r="AA254" s="74">
        <v>0</v>
      </c>
      <c r="AB254" s="74">
        <v>0</v>
      </c>
      <c r="AC254" s="74">
        <v>0</v>
      </c>
      <c r="AD254" s="74">
        <v>0</v>
      </c>
      <c r="AE254" s="74">
        <v>0</v>
      </c>
      <c r="AF254" s="74">
        <v>0</v>
      </c>
      <c r="AG254" s="73">
        <v>0</v>
      </c>
      <c r="AH254" s="74">
        <v>0</v>
      </c>
      <c r="AI254" s="73">
        <v>0</v>
      </c>
      <c r="AJ254" s="74">
        <v>0</v>
      </c>
      <c r="AK254" s="74">
        <v>0</v>
      </c>
      <c r="AL254" s="73">
        <v>0</v>
      </c>
      <c r="AM254" s="74">
        <v>0</v>
      </c>
      <c r="AN254" s="75"/>
      <c r="AO254" s="80"/>
    </row>
    <row r="255" spans="1:41" ht="20.25" customHeight="1">
      <c r="A255" s="92">
        <v>380</v>
      </c>
      <c r="B255" s="86" t="s">
        <v>266</v>
      </c>
      <c r="C255" s="73">
        <v>0</v>
      </c>
      <c r="D255" s="74">
        <v>2</v>
      </c>
      <c r="E255" s="74">
        <v>3</v>
      </c>
      <c r="F255" s="74">
        <v>4</v>
      </c>
      <c r="G255" s="74">
        <v>5</v>
      </c>
      <c r="H255" s="74">
        <v>6</v>
      </c>
      <c r="I255" s="74">
        <v>7</v>
      </c>
      <c r="J255" s="74">
        <v>8</v>
      </c>
      <c r="K255" s="74">
        <v>0</v>
      </c>
      <c r="L255" s="74">
        <v>0</v>
      </c>
      <c r="M255" s="73">
        <v>0</v>
      </c>
      <c r="N255" s="74">
        <v>0</v>
      </c>
      <c r="O255" s="74">
        <v>0</v>
      </c>
      <c r="P255" s="74">
        <v>0</v>
      </c>
      <c r="Q255" s="74">
        <v>0</v>
      </c>
      <c r="R255" s="74">
        <v>0</v>
      </c>
      <c r="S255" s="74">
        <v>0</v>
      </c>
      <c r="T255" s="74">
        <v>0</v>
      </c>
      <c r="U255" s="74">
        <v>0</v>
      </c>
      <c r="V255" s="74">
        <v>0</v>
      </c>
      <c r="W255" s="73">
        <v>0</v>
      </c>
      <c r="X255" s="74">
        <v>0</v>
      </c>
      <c r="Y255" s="74">
        <v>0</v>
      </c>
      <c r="Z255" s="74">
        <v>0</v>
      </c>
      <c r="AA255" s="74">
        <v>0</v>
      </c>
      <c r="AB255" s="74">
        <v>0</v>
      </c>
      <c r="AC255" s="74">
        <v>0</v>
      </c>
      <c r="AD255" s="74">
        <v>0</v>
      </c>
      <c r="AE255" s="74">
        <v>0</v>
      </c>
      <c r="AF255" s="74">
        <v>0</v>
      </c>
      <c r="AG255" s="73">
        <v>0</v>
      </c>
      <c r="AH255" s="74">
        <v>0</v>
      </c>
      <c r="AI255" s="73">
        <v>0</v>
      </c>
      <c r="AJ255" s="74">
        <v>0</v>
      </c>
      <c r="AK255" s="74">
        <v>0</v>
      </c>
      <c r="AL255" s="73">
        <v>0</v>
      </c>
      <c r="AM255" s="74">
        <v>0</v>
      </c>
      <c r="AN255" s="75"/>
      <c r="AO255" s="80"/>
    </row>
    <row r="256" spans="1:41" ht="20.25" customHeight="1">
      <c r="A256" s="92">
        <v>381</v>
      </c>
      <c r="B256" s="86" t="s">
        <v>267</v>
      </c>
      <c r="C256" s="73">
        <v>1</v>
      </c>
      <c r="D256" s="74">
        <v>2</v>
      </c>
      <c r="E256" s="74">
        <v>3</v>
      </c>
      <c r="F256" s="74">
        <v>4</v>
      </c>
      <c r="G256" s="74">
        <v>0</v>
      </c>
      <c r="H256" s="74">
        <v>0</v>
      </c>
      <c r="I256" s="74">
        <v>7</v>
      </c>
      <c r="J256" s="74">
        <v>0</v>
      </c>
      <c r="K256" s="74">
        <v>9</v>
      </c>
      <c r="L256" s="74">
        <v>10</v>
      </c>
      <c r="M256" s="73">
        <v>0</v>
      </c>
      <c r="N256" s="74">
        <v>0</v>
      </c>
      <c r="O256" s="74">
        <v>0</v>
      </c>
      <c r="P256" s="74">
        <v>0</v>
      </c>
      <c r="Q256" s="74">
        <v>0</v>
      </c>
      <c r="R256" s="74">
        <v>0</v>
      </c>
      <c r="S256" s="74">
        <v>0</v>
      </c>
      <c r="T256" s="74">
        <v>0</v>
      </c>
      <c r="U256" s="74">
        <v>0</v>
      </c>
      <c r="V256" s="74">
        <v>0</v>
      </c>
      <c r="W256" s="73">
        <v>0</v>
      </c>
      <c r="X256" s="74">
        <v>0</v>
      </c>
      <c r="Y256" s="74">
        <v>0</v>
      </c>
      <c r="Z256" s="74">
        <v>0</v>
      </c>
      <c r="AA256" s="74">
        <v>0</v>
      </c>
      <c r="AB256" s="74">
        <v>0</v>
      </c>
      <c r="AC256" s="74">
        <v>0</v>
      </c>
      <c r="AD256" s="74">
        <v>0</v>
      </c>
      <c r="AE256" s="74">
        <v>0</v>
      </c>
      <c r="AF256" s="74">
        <v>0</v>
      </c>
      <c r="AG256" s="73">
        <v>1</v>
      </c>
      <c r="AH256" s="74">
        <v>2</v>
      </c>
      <c r="AI256" s="73">
        <v>0</v>
      </c>
      <c r="AJ256" s="74">
        <v>0</v>
      </c>
      <c r="AK256" s="74">
        <v>0</v>
      </c>
      <c r="AL256" s="73">
        <v>1</v>
      </c>
      <c r="AM256" s="74">
        <v>0</v>
      </c>
      <c r="AN256" s="75"/>
      <c r="AO256" s="80"/>
    </row>
    <row r="257" spans="1:41" ht="20.25" customHeight="1">
      <c r="A257" s="92">
        <v>382</v>
      </c>
      <c r="B257" s="86" t="s">
        <v>268</v>
      </c>
      <c r="C257" s="73">
        <v>1</v>
      </c>
      <c r="D257" s="74">
        <v>0</v>
      </c>
      <c r="E257" s="74">
        <v>3</v>
      </c>
      <c r="F257" s="74">
        <v>4</v>
      </c>
      <c r="G257" s="74">
        <v>5</v>
      </c>
      <c r="H257" s="74">
        <v>6</v>
      </c>
      <c r="I257" s="74">
        <v>0</v>
      </c>
      <c r="J257" s="74">
        <v>0</v>
      </c>
      <c r="K257" s="74">
        <v>9</v>
      </c>
      <c r="L257" s="74">
        <v>0</v>
      </c>
      <c r="M257" s="73">
        <v>0</v>
      </c>
      <c r="N257" s="74">
        <v>2</v>
      </c>
      <c r="O257" s="74">
        <v>0</v>
      </c>
      <c r="P257" s="74">
        <v>0</v>
      </c>
      <c r="Q257" s="74">
        <v>0</v>
      </c>
      <c r="R257" s="74">
        <v>0</v>
      </c>
      <c r="S257" s="74">
        <v>7</v>
      </c>
      <c r="T257" s="74">
        <v>8</v>
      </c>
      <c r="U257" s="74">
        <v>0</v>
      </c>
      <c r="V257" s="74">
        <v>0</v>
      </c>
      <c r="W257" s="73">
        <v>0</v>
      </c>
      <c r="X257" s="74">
        <v>2</v>
      </c>
      <c r="Y257" s="74">
        <v>3</v>
      </c>
      <c r="Z257" s="74">
        <v>4</v>
      </c>
      <c r="AA257" s="74">
        <v>5</v>
      </c>
      <c r="AB257" s="74">
        <v>6</v>
      </c>
      <c r="AC257" s="74">
        <v>7</v>
      </c>
      <c r="AD257" s="74">
        <v>8</v>
      </c>
      <c r="AE257" s="74">
        <v>9</v>
      </c>
      <c r="AF257" s="74">
        <v>0</v>
      </c>
      <c r="AG257" s="73">
        <v>1</v>
      </c>
      <c r="AH257" s="74">
        <v>2</v>
      </c>
      <c r="AI257" s="73">
        <v>0</v>
      </c>
      <c r="AJ257" s="74">
        <v>0</v>
      </c>
      <c r="AK257" s="74">
        <v>3</v>
      </c>
      <c r="AL257" s="73">
        <v>0</v>
      </c>
      <c r="AM257" s="74">
        <v>0</v>
      </c>
      <c r="AN257" s="75"/>
      <c r="AO257" s="80"/>
    </row>
    <row r="258" spans="1:41" ht="20.25" customHeight="1">
      <c r="A258" s="92">
        <v>384</v>
      </c>
      <c r="B258" s="86" t="s">
        <v>269</v>
      </c>
      <c r="C258" s="73">
        <v>0</v>
      </c>
      <c r="D258" s="74">
        <v>0</v>
      </c>
      <c r="E258" s="74">
        <v>0</v>
      </c>
      <c r="F258" s="74">
        <v>0</v>
      </c>
      <c r="G258" s="74">
        <v>0</v>
      </c>
      <c r="H258" s="74">
        <v>0</v>
      </c>
      <c r="I258" s="74">
        <v>0</v>
      </c>
      <c r="J258" s="74">
        <v>0</v>
      </c>
      <c r="K258" s="74">
        <v>0</v>
      </c>
      <c r="L258" s="74">
        <v>0</v>
      </c>
      <c r="M258" s="73">
        <v>0</v>
      </c>
      <c r="N258" s="74">
        <v>0</v>
      </c>
      <c r="O258" s="74">
        <v>0</v>
      </c>
      <c r="P258" s="74">
        <v>0</v>
      </c>
      <c r="Q258" s="74">
        <v>0</v>
      </c>
      <c r="R258" s="74">
        <v>0</v>
      </c>
      <c r="S258" s="74">
        <v>7</v>
      </c>
      <c r="T258" s="74">
        <v>8</v>
      </c>
      <c r="U258" s="74">
        <v>0</v>
      </c>
      <c r="V258" s="74">
        <v>10</v>
      </c>
      <c r="W258" s="73">
        <v>0</v>
      </c>
      <c r="X258" s="74">
        <v>0</v>
      </c>
      <c r="Y258" s="74">
        <v>0</v>
      </c>
      <c r="Z258" s="74">
        <v>0</v>
      </c>
      <c r="AA258" s="74">
        <v>0</v>
      </c>
      <c r="AB258" s="74">
        <v>0</v>
      </c>
      <c r="AC258" s="74">
        <v>0</v>
      </c>
      <c r="AD258" s="74">
        <v>0</v>
      </c>
      <c r="AE258" s="74">
        <v>0</v>
      </c>
      <c r="AF258" s="74">
        <v>0</v>
      </c>
      <c r="AG258" s="73">
        <v>1</v>
      </c>
      <c r="AH258" s="74">
        <v>2</v>
      </c>
      <c r="AI258" s="73">
        <v>0</v>
      </c>
      <c r="AJ258" s="74">
        <v>0</v>
      </c>
      <c r="AK258" s="74">
        <v>3</v>
      </c>
      <c r="AL258" s="73">
        <v>1</v>
      </c>
      <c r="AM258" s="74">
        <v>2</v>
      </c>
      <c r="AN258" s="75"/>
      <c r="AO258" s="80"/>
    </row>
    <row r="259" spans="1:41" ht="20.25" customHeight="1">
      <c r="A259" s="92">
        <v>385</v>
      </c>
      <c r="B259" s="86" t="s">
        <v>271</v>
      </c>
      <c r="C259" s="73">
        <v>1</v>
      </c>
      <c r="D259" s="74">
        <v>0</v>
      </c>
      <c r="E259" s="74">
        <v>3</v>
      </c>
      <c r="F259" s="74">
        <v>0</v>
      </c>
      <c r="G259" s="74">
        <v>5</v>
      </c>
      <c r="H259" s="74">
        <v>0</v>
      </c>
      <c r="I259" s="74">
        <v>0</v>
      </c>
      <c r="J259" s="74">
        <v>0</v>
      </c>
      <c r="K259" s="74">
        <v>9</v>
      </c>
      <c r="L259" s="74">
        <v>10</v>
      </c>
      <c r="M259" s="73">
        <v>0</v>
      </c>
      <c r="N259" s="74">
        <v>0</v>
      </c>
      <c r="O259" s="74">
        <v>0</v>
      </c>
      <c r="P259" s="74">
        <v>0</v>
      </c>
      <c r="Q259" s="74">
        <v>0</v>
      </c>
      <c r="R259" s="74">
        <v>0</v>
      </c>
      <c r="S259" s="74">
        <v>7</v>
      </c>
      <c r="T259" s="74">
        <v>0</v>
      </c>
      <c r="U259" s="74">
        <v>0</v>
      </c>
      <c r="V259" s="74">
        <v>0</v>
      </c>
      <c r="W259" s="73">
        <v>0</v>
      </c>
      <c r="X259" s="74">
        <v>0</v>
      </c>
      <c r="Y259" s="74">
        <v>0</v>
      </c>
      <c r="Z259" s="74">
        <v>0</v>
      </c>
      <c r="AA259" s="74">
        <v>0</v>
      </c>
      <c r="AB259" s="74">
        <v>0</v>
      </c>
      <c r="AC259" s="74">
        <v>0</v>
      </c>
      <c r="AD259" s="74">
        <v>0</v>
      </c>
      <c r="AE259" s="74">
        <v>0</v>
      </c>
      <c r="AF259" s="74">
        <v>0</v>
      </c>
      <c r="AG259" s="73">
        <v>0</v>
      </c>
      <c r="AH259" s="74">
        <v>0</v>
      </c>
      <c r="AI259" s="73">
        <v>1</v>
      </c>
      <c r="AJ259" s="74">
        <v>2</v>
      </c>
      <c r="AK259" s="74">
        <v>0</v>
      </c>
      <c r="AL259" s="73">
        <v>0</v>
      </c>
      <c r="AM259" s="74">
        <v>0</v>
      </c>
      <c r="AN259" s="75"/>
      <c r="AO259" s="80"/>
    </row>
    <row r="260" spans="1:41" ht="20.25" customHeight="1">
      <c r="A260" s="92">
        <v>387</v>
      </c>
      <c r="B260" s="86" t="s">
        <v>272</v>
      </c>
      <c r="C260" s="73">
        <v>0</v>
      </c>
      <c r="D260" s="74">
        <v>2</v>
      </c>
      <c r="E260" s="74">
        <v>3</v>
      </c>
      <c r="F260" s="74">
        <v>4</v>
      </c>
      <c r="G260" s="74">
        <v>0</v>
      </c>
      <c r="H260" s="74">
        <v>0</v>
      </c>
      <c r="I260" s="74">
        <v>7</v>
      </c>
      <c r="J260" s="74">
        <v>0</v>
      </c>
      <c r="K260" s="74">
        <v>0</v>
      </c>
      <c r="L260" s="74">
        <v>0</v>
      </c>
      <c r="M260" s="73">
        <v>0</v>
      </c>
      <c r="N260" s="74">
        <v>0</v>
      </c>
      <c r="O260" s="74">
        <v>0</v>
      </c>
      <c r="P260" s="74">
        <v>0</v>
      </c>
      <c r="Q260" s="74">
        <v>0</v>
      </c>
      <c r="R260" s="74">
        <v>0</v>
      </c>
      <c r="S260" s="74">
        <v>0</v>
      </c>
      <c r="T260" s="74">
        <v>0</v>
      </c>
      <c r="U260" s="74">
        <v>0</v>
      </c>
      <c r="V260" s="74">
        <v>0</v>
      </c>
      <c r="W260" s="73">
        <v>0</v>
      </c>
      <c r="X260" s="74">
        <v>0</v>
      </c>
      <c r="Y260" s="74">
        <v>0</v>
      </c>
      <c r="Z260" s="74">
        <v>0</v>
      </c>
      <c r="AA260" s="74">
        <v>0</v>
      </c>
      <c r="AB260" s="74">
        <v>0</v>
      </c>
      <c r="AC260" s="74">
        <v>0</v>
      </c>
      <c r="AD260" s="74">
        <v>0</v>
      </c>
      <c r="AE260" s="74">
        <v>0</v>
      </c>
      <c r="AF260" s="74">
        <v>0</v>
      </c>
      <c r="AG260" s="73">
        <v>0</v>
      </c>
      <c r="AH260" s="74">
        <v>0</v>
      </c>
      <c r="AI260" s="73">
        <v>0</v>
      </c>
      <c r="AJ260" s="74">
        <v>0</v>
      </c>
      <c r="AK260" s="74">
        <v>3</v>
      </c>
      <c r="AL260" s="73">
        <v>0</v>
      </c>
      <c r="AM260" s="74">
        <v>0</v>
      </c>
      <c r="AN260" s="75"/>
      <c r="AO260" s="80"/>
    </row>
    <row r="261" spans="1:41" ht="20.25" customHeight="1">
      <c r="A261" s="92">
        <v>388</v>
      </c>
      <c r="B261" s="86" t="s">
        <v>273</v>
      </c>
      <c r="C261" s="73">
        <v>1</v>
      </c>
      <c r="D261" s="74">
        <v>0</v>
      </c>
      <c r="E261" s="74">
        <v>3</v>
      </c>
      <c r="F261" s="74">
        <v>4</v>
      </c>
      <c r="G261" s="74">
        <v>5</v>
      </c>
      <c r="H261" s="74">
        <v>6</v>
      </c>
      <c r="I261" s="74">
        <v>0</v>
      </c>
      <c r="J261" s="74">
        <v>0</v>
      </c>
      <c r="K261" s="74">
        <v>9</v>
      </c>
      <c r="L261" s="74">
        <v>0</v>
      </c>
      <c r="M261" s="73">
        <v>0</v>
      </c>
      <c r="N261" s="74">
        <v>2</v>
      </c>
      <c r="O261" s="74">
        <v>0</v>
      </c>
      <c r="P261" s="74">
        <v>0</v>
      </c>
      <c r="Q261" s="74">
        <v>0</v>
      </c>
      <c r="R261" s="74">
        <v>0</v>
      </c>
      <c r="S261" s="74">
        <v>7</v>
      </c>
      <c r="T261" s="74">
        <v>8</v>
      </c>
      <c r="U261" s="74">
        <v>0</v>
      </c>
      <c r="V261" s="74">
        <v>10</v>
      </c>
      <c r="W261" s="73">
        <v>0</v>
      </c>
      <c r="X261" s="74">
        <v>2</v>
      </c>
      <c r="Y261" s="74">
        <v>0</v>
      </c>
      <c r="Z261" s="74">
        <v>0</v>
      </c>
      <c r="AA261" s="74">
        <v>0</v>
      </c>
      <c r="AB261" s="74">
        <v>0</v>
      </c>
      <c r="AC261" s="74">
        <v>7</v>
      </c>
      <c r="AD261" s="74">
        <v>8</v>
      </c>
      <c r="AE261" s="74">
        <v>0</v>
      </c>
      <c r="AF261" s="74">
        <v>10</v>
      </c>
      <c r="AG261" s="73">
        <v>1</v>
      </c>
      <c r="AH261" s="74">
        <v>0</v>
      </c>
      <c r="AI261" s="73">
        <v>1</v>
      </c>
      <c r="AJ261" s="74">
        <v>2</v>
      </c>
      <c r="AK261" s="74">
        <v>3</v>
      </c>
      <c r="AL261" s="73">
        <v>1</v>
      </c>
      <c r="AM261" s="74">
        <v>2</v>
      </c>
      <c r="AN261" s="75"/>
      <c r="AO261" s="80"/>
    </row>
    <row r="262" spans="1:41" ht="20.25" customHeight="1">
      <c r="A262" s="92">
        <v>394</v>
      </c>
      <c r="B262" s="86" t="s">
        <v>274</v>
      </c>
      <c r="C262" s="73">
        <v>1</v>
      </c>
      <c r="D262" s="74">
        <v>0</v>
      </c>
      <c r="E262" s="74">
        <v>3</v>
      </c>
      <c r="F262" s="74">
        <v>4</v>
      </c>
      <c r="G262" s="74">
        <v>5</v>
      </c>
      <c r="H262" s="74">
        <v>6</v>
      </c>
      <c r="I262" s="74">
        <v>0</v>
      </c>
      <c r="J262" s="74">
        <v>0</v>
      </c>
      <c r="K262" s="74">
        <v>0</v>
      </c>
      <c r="L262" s="74">
        <v>0</v>
      </c>
      <c r="M262" s="73">
        <v>0</v>
      </c>
      <c r="N262" s="74">
        <v>2</v>
      </c>
      <c r="O262" s="74">
        <v>0</v>
      </c>
      <c r="P262" s="74">
        <v>0</v>
      </c>
      <c r="Q262" s="74">
        <v>0</v>
      </c>
      <c r="R262" s="74">
        <v>0</v>
      </c>
      <c r="S262" s="74">
        <v>7</v>
      </c>
      <c r="T262" s="74">
        <v>8</v>
      </c>
      <c r="U262" s="74">
        <v>9</v>
      </c>
      <c r="V262" s="74">
        <v>10</v>
      </c>
      <c r="W262" s="73">
        <v>0</v>
      </c>
      <c r="X262" s="74">
        <v>2</v>
      </c>
      <c r="Y262" s="74">
        <v>0</v>
      </c>
      <c r="Z262" s="74">
        <v>0</v>
      </c>
      <c r="AA262" s="74">
        <v>0</v>
      </c>
      <c r="AB262" s="74">
        <v>0</v>
      </c>
      <c r="AC262" s="74">
        <v>7</v>
      </c>
      <c r="AD262" s="74">
        <v>8</v>
      </c>
      <c r="AE262" s="74">
        <v>9</v>
      </c>
      <c r="AF262" s="74">
        <v>0</v>
      </c>
      <c r="AG262" s="73">
        <v>1</v>
      </c>
      <c r="AH262" s="74">
        <v>2</v>
      </c>
      <c r="AI262" s="73">
        <v>1</v>
      </c>
      <c r="AJ262" s="74">
        <v>2</v>
      </c>
      <c r="AK262" s="74">
        <v>0</v>
      </c>
      <c r="AL262" s="73">
        <v>0</v>
      </c>
      <c r="AM262" s="74">
        <v>0</v>
      </c>
      <c r="AN262" s="75"/>
      <c r="AO262" s="80"/>
    </row>
    <row r="263" spans="1:41" ht="20.25" customHeight="1">
      <c r="A263" s="92">
        <v>402</v>
      </c>
      <c r="B263" s="86" t="s">
        <v>275</v>
      </c>
      <c r="C263" s="73">
        <v>1</v>
      </c>
      <c r="D263" s="74">
        <v>0</v>
      </c>
      <c r="E263" s="74">
        <v>0</v>
      </c>
      <c r="F263" s="74">
        <v>0</v>
      </c>
      <c r="G263" s="74">
        <v>0</v>
      </c>
      <c r="H263" s="74">
        <v>0</v>
      </c>
      <c r="I263" s="74">
        <v>7</v>
      </c>
      <c r="J263" s="74">
        <v>0</v>
      </c>
      <c r="K263" s="74">
        <v>0</v>
      </c>
      <c r="L263" s="74">
        <v>0</v>
      </c>
      <c r="M263" s="73">
        <v>0</v>
      </c>
      <c r="N263" s="74">
        <v>0</v>
      </c>
      <c r="O263" s="74">
        <v>0</v>
      </c>
      <c r="P263" s="74">
        <v>0</v>
      </c>
      <c r="Q263" s="74">
        <v>0</v>
      </c>
      <c r="R263" s="74">
        <v>0</v>
      </c>
      <c r="S263" s="74">
        <v>0</v>
      </c>
      <c r="T263" s="74">
        <v>0</v>
      </c>
      <c r="U263" s="74">
        <v>0</v>
      </c>
      <c r="V263" s="74">
        <v>0</v>
      </c>
      <c r="W263" s="73">
        <v>0</v>
      </c>
      <c r="X263" s="74">
        <v>0</v>
      </c>
      <c r="Y263" s="74">
        <v>0</v>
      </c>
      <c r="Z263" s="74">
        <v>0</v>
      </c>
      <c r="AA263" s="74">
        <v>0</v>
      </c>
      <c r="AB263" s="74">
        <v>0</v>
      </c>
      <c r="AC263" s="74">
        <v>0</v>
      </c>
      <c r="AD263" s="74">
        <v>0</v>
      </c>
      <c r="AE263" s="74">
        <v>0</v>
      </c>
      <c r="AF263" s="74">
        <v>0</v>
      </c>
      <c r="AG263" s="73">
        <v>0</v>
      </c>
      <c r="AH263" s="74">
        <v>0</v>
      </c>
      <c r="AI263" s="73">
        <v>0</v>
      </c>
      <c r="AJ263" s="74">
        <v>0</v>
      </c>
      <c r="AK263" s="74">
        <v>0</v>
      </c>
      <c r="AL263" s="73">
        <v>0</v>
      </c>
      <c r="AM263" s="74">
        <v>0</v>
      </c>
      <c r="AN263" s="75"/>
      <c r="AO263" s="80"/>
    </row>
    <row r="264" spans="1:41" ht="20.25" customHeight="1">
      <c r="A264" s="92" t="s">
        <v>2715</v>
      </c>
      <c r="B264" s="86" t="s">
        <v>276</v>
      </c>
      <c r="C264" s="73">
        <v>1</v>
      </c>
      <c r="D264" s="74">
        <v>0</v>
      </c>
      <c r="E264" s="74">
        <v>0</v>
      </c>
      <c r="F264" s="74">
        <v>0</v>
      </c>
      <c r="G264" s="74">
        <v>0</v>
      </c>
      <c r="H264" s="74">
        <v>0</v>
      </c>
      <c r="I264" s="74">
        <v>7</v>
      </c>
      <c r="J264" s="74">
        <v>8</v>
      </c>
      <c r="K264" s="74">
        <v>9</v>
      </c>
      <c r="L264" s="74">
        <v>0</v>
      </c>
      <c r="M264" s="73">
        <v>0</v>
      </c>
      <c r="N264" s="74">
        <v>0</v>
      </c>
      <c r="O264" s="74">
        <v>0</v>
      </c>
      <c r="P264" s="74">
        <v>0</v>
      </c>
      <c r="Q264" s="74">
        <v>0</v>
      </c>
      <c r="R264" s="74">
        <v>0</v>
      </c>
      <c r="S264" s="74">
        <v>0</v>
      </c>
      <c r="T264" s="74">
        <v>0</v>
      </c>
      <c r="U264" s="74">
        <v>0</v>
      </c>
      <c r="V264" s="74">
        <v>0</v>
      </c>
      <c r="W264" s="73">
        <v>0</v>
      </c>
      <c r="X264" s="74">
        <v>0</v>
      </c>
      <c r="Y264" s="74">
        <v>0</v>
      </c>
      <c r="Z264" s="74">
        <v>0</v>
      </c>
      <c r="AA264" s="74">
        <v>0</v>
      </c>
      <c r="AB264" s="74">
        <v>0</v>
      </c>
      <c r="AC264" s="74">
        <v>7</v>
      </c>
      <c r="AD264" s="74">
        <v>8</v>
      </c>
      <c r="AE264" s="74">
        <v>0</v>
      </c>
      <c r="AF264" s="74">
        <v>0</v>
      </c>
      <c r="AG264" s="73">
        <v>0</v>
      </c>
      <c r="AH264" s="74">
        <v>0</v>
      </c>
      <c r="AI264" s="73">
        <v>1</v>
      </c>
      <c r="AJ264" s="74">
        <v>2</v>
      </c>
      <c r="AK264" s="74">
        <v>3</v>
      </c>
      <c r="AL264" s="73">
        <v>1</v>
      </c>
      <c r="AM264" s="74">
        <v>2</v>
      </c>
      <c r="AN264" s="75"/>
      <c r="AO264" s="80"/>
    </row>
    <row r="265" spans="1:41" ht="20.25" customHeight="1">
      <c r="A265" s="92">
        <v>410</v>
      </c>
      <c r="B265" s="86" t="s">
        <v>277</v>
      </c>
      <c r="C265" s="73">
        <v>1</v>
      </c>
      <c r="D265" s="74">
        <v>2</v>
      </c>
      <c r="E265" s="74">
        <v>0</v>
      </c>
      <c r="F265" s="74">
        <v>0</v>
      </c>
      <c r="G265" s="74">
        <v>0</v>
      </c>
      <c r="H265" s="74">
        <v>0</v>
      </c>
      <c r="I265" s="74">
        <v>7</v>
      </c>
      <c r="J265" s="74">
        <v>0</v>
      </c>
      <c r="K265" s="74">
        <v>0</v>
      </c>
      <c r="L265" s="74">
        <v>10</v>
      </c>
      <c r="M265" s="73">
        <v>0</v>
      </c>
      <c r="N265" s="74">
        <v>0</v>
      </c>
      <c r="O265" s="74">
        <v>0</v>
      </c>
      <c r="P265" s="74">
        <v>0</v>
      </c>
      <c r="Q265" s="74">
        <v>0</v>
      </c>
      <c r="R265" s="74">
        <v>0</v>
      </c>
      <c r="S265" s="74">
        <v>0</v>
      </c>
      <c r="T265" s="74">
        <v>0</v>
      </c>
      <c r="U265" s="74">
        <v>0</v>
      </c>
      <c r="V265" s="74">
        <v>0</v>
      </c>
      <c r="W265" s="73">
        <v>0</v>
      </c>
      <c r="X265" s="74">
        <v>0</v>
      </c>
      <c r="Y265" s="74">
        <v>0</v>
      </c>
      <c r="Z265" s="74">
        <v>0</v>
      </c>
      <c r="AA265" s="74">
        <v>0</v>
      </c>
      <c r="AB265" s="74">
        <v>0</v>
      </c>
      <c r="AC265" s="74">
        <v>0</v>
      </c>
      <c r="AD265" s="74">
        <v>0</v>
      </c>
      <c r="AE265" s="74">
        <v>0</v>
      </c>
      <c r="AF265" s="74">
        <v>0</v>
      </c>
      <c r="AG265" s="73">
        <v>1</v>
      </c>
      <c r="AH265" s="74">
        <v>2</v>
      </c>
      <c r="AI265" s="73">
        <v>0</v>
      </c>
      <c r="AJ265" s="74">
        <v>0</v>
      </c>
      <c r="AK265" s="74">
        <v>3</v>
      </c>
      <c r="AL265" s="73">
        <v>0</v>
      </c>
      <c r="AM265" s="74">
        <v>0</v>
      </c>
      <c r="AN265" s="75"/>
      <c r="AO265" s="80"/>
    </row>
    <row r="266" spans="1:41" ht="20.25" customHeight="1">
      <c r="A266" s="92">
        <v>412</v>
      </c>
      <c r="B266" s="86" t="s">
        <v>278</v>
      </c>
      <c r="C266" s="73">
        <v>1</v>
      </c>
      <c r="D266" s="74">
        <v>2</v>
      </c>
      <c r="E266" s="74">
        <v>3</v>
      </c>
      <c r="F266" s="74">
        <v>4</v>
      </c>
      <c r="G266" s="74">
        <v>5</v>
      </c>
      <c r="H266" s="74">
        <v>6</v>
      </c>
      <c r="I266" s="74">
        <v>7</v>
      </c>
      <c r="J266" s="74">
        <v>8</v>
      </c>
      <c r="K266" s="74">
        <v>9</v>
      </c>
      <c r="L266" s="74">
        <v>10</v>
      </c>
      <c r="M266" s="73">
        <v>0</v>
      </c>
      <c r="N266" s="74">
        <v>0</v>
      </c>
      <c r="O266" s="74">
        <v>0</v>
      </c>
      <c r="P266" s="74">
        <v>0</v>
      </c>
      <c r="Q266" s="74">
        <v>0</v>
      </c>
      <c r="R266" s="74">
        <v>0</v>
      </c>
      <c r="S266" s="74">
        <v>0</v>
      </c>
      <c r="T266" s="74">
        <v>0</v>
      </c>
      <c r="U266" s="74">
        <v>0</v>
      </c>
      <c r="V266" s="74">
        <v>0</v>
      </c>
      <c r="W266" s="73">
        <v>0</v>
      </c>
      <c r="X266" s="74">
        <v>2</v>
      </c>
      <c r="Y266" s="74">
        <v>3</v>
      </c>
      <c r="Z266" s="74">
        <v>4</v>
      </c>
      <c r="AA266" s="74">
        <v>5</v>
      </c>
      <c r="AB266" s="74">
        <v>6</v>
      </c>
      <c r="AC266" s="74">
        <v>7</v>
      </c>
      <c r="AD266" s="74">
        <v>8</v>
      </c>
      <c r="AE266" s="74">
        <v>9</v>
      </c>
      <c r="AF266" s="74">
        <v>10</v>
      </c>
      <c r="AG266" s="73">
        <v>0</v>
      </c>
      <c r="AH266" s="74">
        <v>0</v>
      </c>
      <c r="AI266" s="73">
        <v>1</v>
      </c>
      <c r="AJ266" s="74">
        <v>2</v>
      </c>
      <c r="AK266" s="74">
        <v>3</v>
      </c>
      <c r="AL266" s="73">
        <v>1</v>
      </c>
      <c r="AM266" s="74">
        <v>0</v>
      </c>
      <c r="AN266" s="75"/>
      <c r="AO266" s="80"/>
    </row>
    <row r="267" spans="1:41" ht="20.25" customHeight="1">
      <c r="A267" s="92">
        <v>413</v>
      </c>
      <c r="B267" s="86" t="s">
        <v>279</v>
      </c>
      <c r="C267" s="73">
        <v>1</v>
      </c>
      <c r="D267" s="74">
        <v>2</v>
      </c>
      <c r="E267" s="74">
        <v>3</v>
      </c>
      <c r="F267" s="74">
        <v>4</v>
      </c>
      <c r="G267" s="74">
        <v>5</v>
      </c>
      <c r="H267" s="74">
        <v>6</v>
      </c>
      <c r="I267" s="74">
        <v>7</v>
      </c>
      <c r="J267" s="74">
        <v>8</v>
      </c>
      <c r="K267" s="74">
        <v>9</v>
      </c>
      <c r="L267" s="74">
        <v>10</v>
      </c>
      <c r="M267" s="73">
        <v>0</v>
      </c>
      <c r="N267" s="74">
        <v>0</v>
      </c>
      <c r="O267" s="74">
        <v>0</v>
      </c>
      <c r="P267" s="74">
        <v>0</v>
      </c>
      <c r="Q267" s="74">
        <v>0</v>
      </c>
      <c r="R267" s="74">
        <v>0</v>
      </c>
      <c r="S267" s="74">
        <v>0</v>
      </c>
      <c r="T267" s="74">
        <v>0</v>
      </c>
      <c r="U267" s="74">
        <v>0</v>
      </c>
      <c r="V267" s="74">
        <v>0</v>
      </c>
      <c r="W267" s="73">
        <v>0</v>
      </c>
      <c r="X267" s="74">
        <v>0</v>
      </c>
      <c r="Y267" s="74">
        <v>0</v>
      </c>
      <c r="Z267" s="74">
        <v>0</v>
      </c>
      <c r="AA267" s="74">
        <v>0</v>
      </c>
      <c r="AB267" s="74">
        <v>0</v>
      </c>
      <c r="AC267" s="74">
        <v>0</v>
      </c>
      <c r="AD267" s="74">
        <v>0</v>
      </c>
      <c r="AE267" s="74">
        <v>0</v>
      </c>
      <c r="AF267" s="74">
        <v>0</v>
      </c>
      <c r="AG267" s="73">
        <v>0</v>
      </c>
      <c r="AH267" s="74">
        <v>0</v>
      </c>
      <c r="AI267" s="73">
        <v>1</v>
      </c>
      <c r="AJ267" s="74">
        <v>2</v>
      </c>
      <c r="AK267" s="74">
        <v>3</v>
      </c>
      <c r="AL267" s="73">
        <v>0</v>
      </c>
      <c r="AM267" s="74">
        <v>0</v>
      </c>
      <c r="AN267" s="75"/>
      <c r="AO267" s="80"/>
    </row>
    <row r="268" spans="1:41" ht="20.25" customHeight="1">
      <c r="A268" s="92">
        <v>415</v>
      </c>
      <c r="B268" s="86" t="s">
        <v>280</v>
      </c>
      <c r="C268" s="73">
        <v>0</v>
      </c>
      <c r="D268" s="74">
        <v>0</v>
      </c>
      <c r="E268" s="74">
        <v>0</v>
      </c>
      <c r="F268" s="74">
        <v>0</v>
      </c>
      <c r="G268" s="74">
        <v>0</v>
      </c>
      <c r="H268" s="74">
        <v>0</v>
      </c>
      <c r="I268" s="74">
        <v>0</v>
      </c>
      <c r="J268" s="74">
        <v>0</v>
      </c>
      <c r="K268" s="74">
        <v>0</v>
      </c>
      <c r="L268" s="74">
        <v>0</v>
      </c>
      <c r="M268" s="73">
        <v>0</v>
      </c>
      <c r="N268" s="74">
        <v>0</v>
      </c>
      <c r="O268" s="74">
        <v>0</v>
      </c>
      <c r="P268" s="74">
        <v>0</v>
      </c>
      <c r="Q268" s="74">
        <v>0</v>
      </c>
      <c r="R268" s="74">
        <v>0</v>
      </c>
      <c r="S268" s="74">
        <v>0</v>
      </c>
      <c r="T268" s="74">
        <v>0</v>
      </c>
      <c r="U268" s="74">
        <v>0</v>
      </c>
      <c r="V268" s="74">
        <v>0</v>
      </c>
      <c r="W268" s="73">
        <v>0</v>
      </c>
      <c r="X268" s="74">
        <v>0</v>
      </c>
      <c r="Y268" s="74">
        <v>0</v>
      </c>
      <c r="Z268" s="74">
        <v>0</v>
      </c>
      <c r="AA268" s="74">
        <v>0</v>
      </c>
      <c r="AB268" s="74">
        <v>0</v>
      </c>
      <c r="AC268" s="74">
        <v>0</v>
      </c>
      <c r="AD268" s="74">
        <v>0</v>
      </c>
      <c r="AE268" s="74">
        <v>0</v>
      </c>
      <c r="AF268" s="74">
        <v>0</v>
      </c>
      <c r="AG268" s="73">
        <v>0</v>
      </c>
      <c r="AH268" s="74">
        <v>2</v>
      </c>
      <c r="AI268" s="73">
        <v>0</v>
      </c>
      <c r="AJ268" s="74">
        <v>0</v>
      </c>
      <c r="AK268" s="74">
        <v>0</v>
      </c>
      <c r="AL268" s="73">
        <v>0</v>
      </c>
      <c r="AM268" s="74">
        <v>0</v>
      </c>
      <c r="AN268" s="75"/>
      <c r="AO268" s="80"/>
    </row>
    <row r="269" spans="1:41" ht="20.25" customHeight="1">
      <c r="A269" s="92">
        <v>416</v>
      </c>
      <c r="B269" s="86" t="s">
        <v>281</v>
      </c>
      <c r="C269" s="73">
        <v>1</v>
      </c>
      <c r="D269" s="74">
        <v>2</v>
      </c>
      <c r="E269" s="74">
        <v>3</v>
      </c>
      <c r="F269" s="74">
        <v>4</v>
      </c>
      <c r="G269" s="74">
        <v>5</v>
      </c>
      <c r="H269" s="74">
        <v>6</v>
      </c>
      <c r="I269" s="74">
        <v>7</v>
      </c>
      <c r="J269" s="74">
        <v>8</v>
      </c>
      <c r="K269" s="74">
        <v>0</v>
      </c>
      <c r="L269" s="74">
        <v>10</v>
      </c>
      <c r="M269" s="73">
        <v>0</v>
      </c>
      <c r="N269" s="74">
        <v>0</v>
      </c>
      <c r="O269" s="74">
        <v>0</v>
      </c>
      <c r="P269" s="74">
        <v>0</v>
      </c>
      <c r="Q269" s="74">
        <v>0</v>
      </c>
      <c r="R269" s="74">
        <v>0</v>
      </c>
      <c r="S269" s="74">
        <v>0</v>
      </c>
      <c r="T269" s="74">
        <v>0</v>
      </c>
      <c r="U269" s="74">
        <v>0</v>
      </c>
      <c r="V269" s="74">
        <v>0</v>
      </c>
      <c r="W269" s="73">
        <v>0</v>
      </c>
      <c r="X269" s="74">
        <v>0</v>
      </c>
      <c r="Y269" s="74">
        <v>0</v>
      </c>
      <c r="Z269" s="74">
        <v>0</v>
      </c>
      <c r="AA269" s="74">
        <v>0</v>
      </c>
      <c r="AB269" s="74">
        <v>0</v>
      </c>
      <c r="AC269" s="74">
        <v>0</v>
      </c>
      <c r="AD269" s="74">
        <v>0</v>
      </c>
      <c r="AE269" s="74">
        <v>0</v>
      </c>
      <c r="AF269" s="74">
        <v>0</v>
      </c>
      <c r="AG269" s="73">
        <v>0</v>
      </c>
      <c r="AH269" s="74">
        <v>0</v>
      </c>
      <c r="AI269" s="73">
        <v>1</v>
      </c>
      <c r="AJ269" s="74">
        <v>2</v>
      </c>
      <c r="AK269" s="74">
        <v>3</v>
      </c>
      <c r="AL269" s="73">
        <v>0</v>
      </c>
      <c r="AM269" s="74">
        <v>0</v>
      </c>
      <c r="AN269" s="75"/>
      <c r="AO269" s="80"/>
    </row>
    <row r="270" spans="1:41" ht="20.25" customHeight="1">
      <c r="A270" s="92">
        <v>418</v>
      </c>
      <c r="B270" s="86" t="s">
        <v>282</v>
      </c>
      <c r="C270" s="73">
        <v>1</v>
      </c>
      <c r="D270" s="74">
        <v>2</v>
      </c>
      <c r="E270" s="74">
        <v>0</v>
      </c>
      <c r="F270" s="74">
        <v>4</v>
      </c>
      <c r="G270" s="74">
        <v>0</v>
      </c>
      <c r="H270" s="74">
        <v>0</v>
      </c>
      <c r="I270" s="74">
        <v>7</v>
      </c>
      <c r="J270" s="74">
        <v>0</v>
      </c>
      <c r="K270" s="74">
        <v>9</v>
      </c>
      <c r="L270" s="74">
        <v>10</v>
      </c>
      <c r="M270" s="73">
        <v>0</v>
      </c>
      <c r="N270" s="74">
        <v>0</v>
      </c>
      <c r="O270" s="74">
        <v>0</v>
      </c>
      <c r="P270" s="74">
        <v>0</v>
      </c>
      <c r="Q270" s="74">
        <v>0</v>
      </c>
      <c r="R270" s="74">
        <v>0</v>
      </c>
      <c r="S270" s="74">
        <v>0</v>
      </c>
      <c r="T270" s="74">
        <v>0</v>
      </c>
      <c r="U270" s="74">
        <v>0</v>
      </c>
      <c r="V270" s="74">
        <v>0</v>
      </c>
      <c r="W270" s="73">
        <v>0</v>
      </c>
      <c r="X270" s="74">
        <v>0</v>
      </c>
      <c r="Y270" s="74">
        <v>0</v>
      </c>
      <c r="Z270" s="74">
        <v>0</v>
      </c>
      <c r="AA270" s="74">
        <v>0</v>
      </c>
      <c r="AB270" s="74">
        <v>0</v>
      </c>
      <c r="AC270" s="74">
        <v>0</v>
      </c>
      <c r="AD270" s="74">
        <v>0</v>
      </c>
      <c r="AE270" s="74">
        <v>0</v>
      </c>
      <c r="AF270" s="74">
        <v>0</v>
      </c>
      <c r="AG270" s="73">
        <v>0</v>
      </c>
      <c r="AH270" s="74">
        <v>0</v>
      </c>
      <c r="AI270" s="73">
        <v>0</v>
      </c>
      <c r="AJ270" s="74">
        <v>2</v>
      </c>
      <c r="AK270" s="74">
        <v>0</v>
      </c>
      <c r="AL270" s="73">
        <v>1</v>
      </c>
      <c r="AM270" s="74">
        <v>2</v>
      </c>
      <c r="AN270" s="75"/>
      <c r="AO270" s="80"/>
    </row>
    <row r="271" spans="1:41" ht="20.25" customHeight="1">
      <c r="A271" s="92">
        <v>422</v>
      </c>
      <c r="B271" s="86" t="s">
        <v>283</v>
      </c>
      <c r="C271" s="73">
        <v>1</v>
      </c>
      <c r="D271" s="74">
        <v>0</v>
      </c>
      <c r="E271" s="74">
        <v>0</v>
      </c>
      <c r="F271" s="74">
        <v>0</v>
      </c>
      <c r="G271" s="74">
        <v>0</v>
      </c>
      <c r="H271" s="74">
        <v>6</v>
      </c>
      <c r="I271" s="74">
        <v>7</v>
      </c>
      <c r="J271" s="74">
        <v>8</v>
      </c>
      <c r="K271" s="74">
        <v>9</v>
      </c>
      <c r="L271" s="74">
        <v>0</v>
      </c>
      <c r="M271" s="73">
        <v>0</v>
      </c>
      <c r="N271" s="74">
        <v>0</v>
      </c>
      <c r="O271" s="74">
        <v>0</v>
      </c>
      <c r="P271" s="74">
        <v>0</v>
      </c>
      <c r="Q271" s="74">
        <v>0</v>
      </c>
      <c r="R271" s="74">
        <v>0</v>
      </c>
      <c r="S271" s="74">
        <v>0</v>
      </c>
      <c r="T271" s="74">
        <v>0</v>
      </c>
      <c r="U271" s="74">
        <v>0</v>
      </c>
      <c r="V271" s="74">
        <v>0</v>
      </c>
      <c r="W271" s="73">
        <v>0</v>
      </c>
      <c r="X271" s="74">
        <v>0</v>
      </c>
      <c r="Y271" s="74">
        <v>0</v>
      </c>
      <c r="Z271" s="74">
        <v>0</v>
      </c>
      <c r="AA271" s="74">
        <v>0</v>
      </c>
      <c r="AB271" s="74">
        <v>0</v>
      </c>
      <c r="AC271" s="74">
        <v>0</v>
      </c>
      <c r="AD271" s="74">
        <v>0</v>
      </c>
      <c r="AE271" s="74">
        <v>0</v>
      </c>
      <c r="AF271" s="74">
        <v>0</v>
      </c>
      <c r="AG271" s="73">
        <v>0</v>
      </c>
      <c r="AH271" s="74">
        <v>0</v>
      </c>
      <c r="AI271" s="73">
        <v>0</v>
      </c>
      <c r="AJ271" s="74">
        <v>0</v>
      </c>
      <c r="AK271" s="74">
        <v>0</v>
      </c>
      <c r="AL271" s="73">
        <v>0</v>
      </c>
      <c r="AM271" s="74">
        <v>0</v>
      </c>
      <c r="AN271" s="75"/>
      <c r="AO271" s="80"/>
    </row>
    <row r="272" spans="1:41" ht="20.25" customHeight="1">
      <c r="A272" s="92">
        <v>423</v>
      </c>
      <c r="B272" s="86" t="s">
        <v>284</v>
      </c>
      <c r="C272" s="73">
        <v>1</v>
      </c>
      <c r="D272" s="74">
        <v>2</v>
      </c>
      <c r="E272" s="74">
        <v>3</v>
      </c>
      <c r="F272" s="74">
        <v>4</v>
      </c>
      <c r="G272" s="74">
        <v>5</v>
      </c>
      <c r="H272" s="74">
        <v>6</v>
      </c>
      <c r="I272" s="74">
        <v>7</v>
      </c>
      <c r="J272" s="74">
        <v>8</v>
      </c>
      <c r="K272" s="74">
        <v>9</v>
      </c>
      <c r="L272" s="74">
        <v>10</v>
      </c>
      <c r="M272" s="73">
        <v>0</v>
      </c>
      <c r="N272" s="74">
        <v>0</v>
      </c>
      <c r="O272" s="74">
        <v>0</v>
      </c>
      <c r="P272" s="74">
        <v>0</v>
      </c>
      <c r="Q272" s="74">
        <v>0</v>
      </c>
      <c r="R272" s="74">
        <v>0</v>
      </c>
      <c r="S272" s="74">
        <v>0</v>
      </c>
      <c r="T272" s="74">
        <v>0</v>
      </c>
      <c r="U272" s="74">
        <v>0</v>
      </c>
      <c r="V272" s="74">
        <v>0</v>
      </c>
      <c r="W272" s="73">
        <v>0</v>
      </c>
      <c r="X272" s="74">
        <v>0</v>
      </c>
      <c r="Y272" s="74">
        <v>0</v>
      </c>
      <c r="Z272" s="74">
        <v>0</v>
      </c>
      <c r="AA272" s="74">
        <v>0</v>
      </c>
      <c r="AB272" s="74">
        <v>0</v>
      </c>
      <c r="AC272" s="74">
        <v>0</v>
      </c>
      <c r="AD272" s="74">
        <v>0</v>
      </c>
      <c r="AE272" s="74">
        <v>0</v>
      </c>
      <c r="AF272" s="74">
        <v>0</v>
      </c>
      <c r="AG272" s="73">
        <v>0</v>
      </c>
      <c r="AH272" s="74">
        <v>0</v>
      </c>
      <c r="AI272" s="73">
        <v>1</v>
      </c>
      <c r="AJ272" s="74">
        <v>2</v>
      </c>
      <c r="AK272" s="74">
        <v>0</v>
      </c>
      <c r="AL272" s="73">
        <v>1</v>
      </c>
      <c r="AM272" s="74">
        <v>0</v>
      </c>
      <c r="AN272" s="75"/>
      <c r="AO272" s="80"/>
    </row>
    <row r="273" spans="1:41" ht="20.25" customHeight="1">
      <c r="A273" s="92">
        <v>424</v>
      </c>
      <c r="B273" s="86" t="s">
        <v>285</v>
      </c>
      <c r="C273" s="73">
        <v>0</v>
      </c>
      <c r="D273" s="74">
        <v>0</v>
      </c>
      <c r="E273" s="74">
        <v>0</v>
      </c>
      <c r="F273" s="74">
        <v>4</v>
      </c>
      <c r="G273" s="74">
        <v>0</v>
      </c>
      <c r="H273" s="74">
        <v>0</v>
      </c>
      <c r="I273" s="74">
        <v>7</v>
      </c>
      <c r="J273" s="74">
        <v>0</v>
      </c>
      <c r="K273" s="74">
        <v>0</v>
      </c>
      <c r="L273" s="74">
        <v>0</v>
      </c>
      <c r="M273" s="73">
        <v>0</v>
      </c>
      <c r="N273" s="74">
        <v>0</v>
      </c>
      <c r="O273" s="74">
        <v>0</v>
      </c>
      <c r="P273" s="74">
        <v>0</v>
      </c>
      <c r="Q273" s="74">
        <v>0</v>
      </c>
      <c r="R273" s="74">
        <v>0</v>
      </c>
      <c r="S273" s="74">
        <v>0</v>
      </c>
      <c r="T273" s="74">
        <v>0</v>
      </c>
      <c r="U273" s="74">
        <v>0</v>
      </c>
      <c r="V273" s="74">
        <v>0</v>
      </c>
      <c r="W273" s="73">
        <v>0</v>
      </c>
      <c r="X273" s="74">
        <v>0</v>
      </c>
      <c r="Y273" s="74">
        <v>0</v>
      </c>
      <c r="Z273" s="74">
        <v>4</v>
      </c>
      <c r="AA273" s="74">
        <v>0</v>
      </c>
      <c r="AB273" s="74">
        <v>0</v>
      </c>
      <c r="AC273" s="74">
        <v>0</v>
      </c>
      <c r="AD273" s="74">
        <v>0</v>
      </c>
      <c r="AE273" s="74">
        <v>0</v>
      </c>
      <c r="AF273" s="74">
        <v>0</v>
      </c>
      <c r="AG273" s="73">
        <v>0</v>
      </c>
      <c r="AH273" s="74">
        <v>0</v>
      </c>
      <c r="AI273" s="73">
        <v>0</v>
      </c>
      <c r="AJ273" s="74">
        <v>0</v>
      </c>
      <c r="AK273" s="74">
        <v>0</v>
      </c>
      <c r="AL273" s="73">
        <v>0</v>
      </c>
      <c r="AM273" s="74">
        <v>0</v>
      </c>
      <c r="AN273" s="75"/>
      <c r="AO273" s="80"/>
    </row>
    <row r="274" spans="1:41" ht="20.25" customHeight="1">
      <c r="A274" s="92">
        <v>427</v>
      </c>
      <c r="B274" s="86" t="s">
        <v>286</v>
      </c>
      <c r="C274" s="73">
        <v>1</v>
      </c>
      <c r="D274" s="74">
        <v>2</v>
      </c>
      <c r="E274" s="74">
        <v>3</v>
      </c>
      <c r="F274" s="74">
        <v>4</v>
      </c>
      <c r="G274" s="74">
        <v>0</v>
      </c>
      <c r="H274" s="74">
        <v>0</v>
      </c>
      <c r="I274" s="74">
        <v>7</v>
      </c>
      <c r="J274" s="74">
        <v>8</v>
      </c>
      <c r="K274" s="74">
        <v>9</v>
      </c>
      <c r="L274" s="74">
        <v>0</v>
      </c>
      <c r="M274" s="73">
        <v>0</v>
      </c>
      <c r="N274" s="74">
        <v>0</v>
      </c>
      <c r="O274" s="74">
        <v>0</v>
      </c>
      <c r="P274" s="74">
        <v>0</v>
      </c>
      <c r="Q274" s="74">
        <v>0</v>
      </c>
      <c r="R274" s="74">
        <v>0</v>
      </c>
      <c r="S274" s="74">
        <v>0</v>
      </c>
      <c r="T274" s="74">
        <v>0</v>
      </c>
      <c r="U274" s="74">
        <v>0</v>
      </c>
      <c r="V274" s="74">
        <v>0</v>
      </c>
      <c r="W274" s="73">
        <v>0</v>
      </c>
      <c r="X274" s="74">
        <v>0</v>
      </c>
      <c r="Y274" s="74">
        <v>0</v>
      </c>
      <c r="Z274" s="74">
        <v>0</v>
      </c>
      <c r="AA274" s="74">
        <v>0</v>
      </c>
      <c r="AB274" s="74">
        <v>0</v>
      </c>
      <c r="AC274" s="74">
        <v>0</v>
      </c>
      <c r="AD274" s="74">
        <v>0</v>
      </c>
      <c r="AE274" s="74">
        <v>0</v>
      </c>
      <c r="AF274" s="74">
        <v>0</v>
      </c>
      <c r="AG274" s="73">
        <v>0</v>
      </c>
      <c r="AH274" s="74">
        <v>0</v>
      </c>
      <c r="AI274" s="73">
        <v>1</v>
      </c>
      <c r="AJ274" s="74">
        <v>0</v>
      </c>
      <c r="AK274" s="74">
        <v>0</v>
      </c>
      <c r="AL274" s="73">
        <v>1</v>
      </c>
      <c r="AM274" s="74">
        <v>0</v>
      </c>
      <c r="AN274" s="75"/>
      <c r="AO274" s="80"/>
    </row>
    <row r="275" spans="1:41" ht="20.25" customHeight="1">
      <c r="A275" s="92">
        <v>428</v>
      </c>
      <c r="B275" s="86" t="s">
        <v>287</v>
      </c>
      <c r="C275" s="73">
        <v>1</v>
      </c>
      <c r="D275" s="74">
        <v>0</v>
      </c>
      <c r="E275" s="74">
        <v>0</v>
      </c>
      <c r="F275" s="74">
        <v>0</v>
      </c>
      <c r="G275" s="74">
        <v>0</v>
      </c>
      <c r="H275" s="74">
        <v>0</v>
      </c>
      <c r="I275" s="74">
        <v>0</v>
      </c>
      <c r="J275" s="74">
        <v>0</v>
      </c>
      <c r="K275" s="74">
        <v>0</v>
      </c>
      <c r="L275" s="74">
        <v>0</v>
      </c>
      <c r="M275" s="73">
        <v>0</v>
      </c>
      <c r="N275" s="74">
        <v>2</v>
      </c>
      <c r="O275" s="74">
        <v>3</v>
      </c>
      <c r="P275" s="74">
        <v>4</v>
      </c>
      <c r="Q275" s="74">
        <v>0</v>
      </c>
      <c r="R275" s="74">
        <v>0</v>
      </c>
      <c r="S275" s="74">
        <v>7</v>
      </c>
      <c r="T275" s="74">
        <v>0</v>
      </c>
      <c r="U275" s="74">
        <v>0</v>
      </c>
      <c r="V275" s="74">
        <v>0</v>
      </c>
      <c r="W275" s="73">
        <v>0</v>
      </c>
      <c r="X275" s="74">
        <v>2</v>
      </c>
      <c r="Y275" s="74">
        <v>3</v>
      </c>
      <c r="Z275" s="74">
        <v>4</v>
      </c>
      <c r="AA275" s="74">
        <v>0</v>
      </c>
      <c r="AB275" s="74">
        <v>0</v>
      </c>
      <c r="AC275" s="74">
        <v>0</v>
      </c>
      <c r="AD275" s="74">
        <v>0</v>
      </c>
      <c r="AE275" s="74">
        <v>0</v>
      </c>
      <c r="AF275" s="74">
        <v>0</v>
      </c>
      <c r="AG275" s="73">
        <v>1</v>
      </c>
      <c r="AH275" s="74">
        <v>2</v>
      </c>
      <c r="AI275" s="73">
        <v>0</v>
      </c>
      <c r="AJ275" s="74">
        <v>0</v>
      </c>
      <c r="AK275" s="74">
        <v>0</v>
      </c>
      <c r="AL275" s="73">
        <v>0</v>
      </c>
      <c r="AM275" s="74">
        <v>0</v>
      </c>
      <c r="AN275" s="75"/>
      <c r="AO275" s="80"/>
    </row>
    <row r="276" spans="1:41" ht="20.25" customHeight="1">
      <c r="A276" s="92">
        <v>429</v>
      </c>
      <c r="B276" s="86" t="s">
        <v>288</v>
      </c>
      <c r="C276" s="73">
        <v>1</v>
      </c>
      <c r="D276" s="74">
        <v>2</v>
      </c>
      <c r="E276" s="74">
        <v>3</v>
      </c>
      <c r="F276" s="74">
        <v>4</v>
      </c>
      <c r="G276" s="74">
        <v>5</v>
      </c>
      <c r="H276" s="74">
        <v>6</v>
      </c>
      <c r="I276" s="74">
        <v>7</v>
      </c>
      <c r="J276" s="74">
        <v>8</v>
      </c>
      <c r="K276" s="74">
        <v>9</v>
      </c>
      <c r="L276" s="74">
        <v>10</v>
      </c>
      <c r="M276" s="73">
        <v>0</v>
      </c>
      <c r="N276" s="74">
        <v>0</v>
      </c>
      <c r="O276" s="74">
        <v>0</v>
      </c>
      <c r="P276" s="74">
        <v>0</v>
      </c>
      <c r="Q276" s="74">
        <v>0</v>
      </c>
      <c r="R276" s="74">
        <v>0</v>
      </c>
      <c r="S276" s="74">
        <v>0</v>
      </c>
      <c r="T276" s="74">
        <v>0</v>
      </c>
      <c r="U276" s="74">
        <v>0</v>
      </c>
      <c r="V276" s="74">
        <v>0</v>
      </c>
      <c r="W276" s="73">
        <v>0</v>
      </c>
      <c r="X276" s="74">
        <v>0</v>
      </c>
      <c r="Y276" s="74">
        <v>0</v>
      </c>
      <c r="Z276" s="74">
        <v>0</v>
      </c>
      <c r="AA276" s="74">
        <v>0</v>
      </c>
      <c r="AB276" s="74">
        <v>0</v>
      </c>
      <c r="AC276" s="74">
        <v>0</v>
      </c>
      <c r="AD276" s="74">
        <v>0</v>
      </c>
      <c r="AE276" s="74">
        <v>0</v>
      </c>
      <c r="AF276" s="74">
        <v>0</v>
      </c>
      <c r="AG276" s="73">
        <v>0</v>
      </c>
      <c r="AH276" s="74">
        <v>0</v>
      </c>
      <c r="AI276" s="73">
        <v>1</v>
      </c>
      <c r="AJ276" s="74">
        <v>2</v>
      </c>
      <c r="AK276" s="74">
        <v>3</v>
      </c>
      <c r="AL276" s="73">
        <v>1</v>
      </c>
      <c r="AM276" s="74">
        <v>2</v>
      </c>
      <c r="AN276" s="75"/>
      <c r="AO276" s="80"/>
    </row>
    <row r="277" spans="1:41" ht="20.25" customHeight="1">
      <c r="A277" s="92">
        <v>431</v>
      </c>
      <c r="B277" s="86" t="s">
        <v>289</v>
      </c>
      <c r="C277" s="73">
        <v>0</v>
      </c>
      <c r="D277" s="74">
        <v>0</v>
      </c>
      <c r="E277" s="74">
        <v>0</v>
      </c>
      <c r="F277" s="74">
        <v>0</v>
      </c>
      <c r="G277" s="74">
        <v>0</v>
      </c>
      <c r="H277" s="74">
        <v>0</v>
      </c>
      <c r="I277" s="74">
        <v>0</v>
      </c>
      <c r="J277" s="74">
        <v>0</v>
      </c>
      <c r="K277" s="74">
        <v>0</v>
      </c>
      <c r="L277" s="74">
        <v>0</v>
      </c>
      <c r="M277" s="73">
        <v>0</v>
      </c>
      <c r="N277" s="74">
        <v>0</v>
      </c>
      <c r="O277" s="74">
        <v>0</v>
      </c>
      <c r="P277" s="74">
        <v>0</v>
      </c>
      <c r="Q277" s="74">
        <v>0</v>
      </c>
      <c r="R277" s="74">
        <v>0</v>
      </c>
      <c r="S277" s="74">
        <v>7</v>
      </c>
      <c r="T277" s="74">
        <v>0</v>
      </c>
      <c r="U277" s="74">
        <v>9</v>
      </c>
      <c r="V277" s="74">
        <v>10</v>
      </c>
      <c r="W277" s="73">
        <v>0</v>
      </c>
      <c r="X277" s="74">
        <v>0</v>
      </c>
      <c r="Y277" s="74">
        <v>0</v>
      </c>
      <c r="Z277" s="74">
        <v>0</v>
      </c>
      <c r="AA277" s="74">
        <v>0</v>
      </c>
      <c r="AB277" s="74">
        <v>0</v>
      </c>
      <c r="AC277" s="74">
        <v>0</v>
      </c>
      <c r="AD277" s="74">
        <v>0</v>
      </c>
      <c r="AE277" s="74">
        <v>0</v>
      </c>
      <c r="AF277" s="74">
        <v>0</v>
      </c>
      <c r="AG277" s="73">
        <v>1</v>
      </c>
      <c r="AH277" s="74">
        <v>2</v>
      </c>
      <c r="AI277" s="73">
        <v>1</v>
      </c>
      <c r="AJ277" s="74">
        <v>0</v>
      </c>
      <c r="AK277" s="74">
        <v>3</v>
      </c>
      <c r="AL277" s="73">
        <v>0</v>
      </c>
      <c r="AM277" s="74">
        <v>2</v>
      </c>
      <c r="AN277" s="75"/>
      <c r="AO277" s="80"/>
    </row>
    <row r="278" spans="1:41" ht="20.25" customHeight="1">
      <c r="A278" s="92">
        <v>434</v>
      </c>
      <c r="B278" s="86" t="s">
        <v>290</v>
      </c>
      <c r="C278" s="73">
        <v>1</v>
      </c>
      <c r="D278" s="74">
        <v>2</v>
      </c>
      <c r="E278" s="74">
        <v>0</v>
      </c>
      <c r="F278" s="74">
        <v>4</v>
      </c>
      <c r="G278" s="74">
        <v>0</v>
      </c>
      <c r="H278" s="74">
        <v>0</v>
      </c>
      <c r="I278" s="74">
        <v>7</v>
      </c>
      <c r="J278" s="74">
        <v>0</v>
      </c>
      <c r="K278" s="74">
        <v>0</v>
      </c>
      <c r="L278" s="74">
        <v>0</v>
      </c>
      <c r="M278" s="73">
        <v>0</v>
      </c>
      <c r="N278" s="74">
        <v>0</v>
      </c>
      <c r="O278" s="74">
        <v>3</v>
      </c>
      <c r="P278" s="74">
        <v>0</v>
      </c>
      <c r="Q278" s="74">
        <v>0</v>
      </c>
      <c r="R278" s="74">
        <v>6</v>
      </c>
      <c r="S278" s="74">
        <v>0</v>
      </c>
      <c r="T278" s="74">
        <v>8</v>
      </c>
      <c r="U278" s="74">
        <v>0</v>
      </c>
      <c r="V278" s="74">
        <v>0</v>
      </c>
      <c r="W278" s="73">
        <v>0</v>
      </c>
      <c r="X278" s="74">
        <v>0</v>
      </c>
      <c r="Y278" s="74">
        <v>0</v>
      </c>
      <c r="Z278" s="74">
        <v>0</v>
      </c>
      <c r="AA278" s="74">
        <v>0</v>
      </c>
      <c r="AB278" s="74">
        <v>0</v>
      </c>
      <c r="AC278" s="74">
        <v>0</v>
      </c>
      <c r="AD278" s="74">
        <v>0</v>
      </c>
      <c r="AE278" s="74">
        <v>0</v>
      </c>
      <c r="AF278" s="74">
        <v>0</v>
      </c>
      <c r="AG278" s="73">
        <v>1</v>
      </c>
      <c r="AH278" s="74">
        <v>2</v>
      </c>
      <c r="AI278" s="73">
        <v>1</v>
      </c>
      <c r="AJ278" s="74">
        <v>0</v>
      </c>
      <c r="AK278" s="74">
        <v>3</v>
      </c>
      <c r="AL278" s="73">
        <v>1</v>
      </c>
      <c r="AM278" s="74">
        <v>0</v>
      </c>
      <c r="AN278" s="75"/>
      <c r="AO278" s="80"/>
    </row>
    <row r="279" spans="1:41" ht="20.25" customHeight="1">
      <c r="A279" s="92">
        <v>435</v>
      </c>
      <c r="B279" s="86" t="s">
        <v>291</v>
      </c>
      <c r="C279" s="73">
        <v>1</v>
      </c>
      <c r="D279" s="74">
        <v>0</v>
      </c>
      <c r="E279" s="74">
        <v>3</v>
      </c>
      <c r="F279" s="74">
        <v>4</v>
      </c>
      <c r="G279" s="74">
        <v>0</v>
      </c>
      <c r="H279" s="74">
        <v>0</v>
      </c>
      <c r="I279" s="74">
        <v>7</v>
      </c>
      <c r="J279" s="74">
        <v>0</v>
      </c>
      <c r="K279" s="74">
        <v>9</v>
      </c>
      <c r="L279" s="74">
        <v>0</v>
      </c>
      <c r="M279" s="73">
        <v>0</v>
      </c>
      <c r="N279" s="74">
        <v>0</v>
      </c>
      <c r="O279" s="74">
        <v>0</v>
      </c>
      <c r="P279" s="74">
        <v>0</v>
      </c>
      <c r="Q279" s="74">
        <v>0</v>
      </c>
      <c r="R279" s="74">
        <v>0</v>
      </c>
      <c r="S279" s="74">
        <v>0</v>
      </c>
      <c r="T279" s="74">
        <v>0</v>
      </c>
      <c r="U279" s="74">
        <v>0</v>
      </c>
      <c r="V279" s="74">
        <v>0</v>
      </c>
      <c r="W279" s="73">
        <v>0</v>
      </c>
      <c r="X279" s="74">
        <v>0</v>
      </c>
      <c r="Y279" s="74">
        <v>0</v>
      </c>
      <c r="Z279" s="74">
        <v>0</v>
      </c>
      <c r="AA279" s="74">
        <v>0</v>
      </c>
      <c r="AB279" s="74">
        <v>0</v>
      </c>
      <c r="AC279" s="74">
        <v>0</v>
      </c>
      <c r="AD279" s="74">
        <v>0</v>
      </c>
      <c r="AE279" s="74">
        <v>0</v>
      </c>
      <c r="AF279" s="74">
        <v>0</v>
      </c>
      <c r="AG279" s="73">
        <v>1</v>
      </c>
      <c r="AH279" s="74">
        <v>0</v>
      </c>
      <c r="AI279" s="73">
        <v>1</v>
      </c>
      <c r="AJ279" s="74">
        <v>2</v>
      </c>
      <c r="AK279" s="74">
        <v>3</v>
      </c>
      <c r="AL279" s="73">
        <v>1</v>
      </c>
      <c r="AM279" s="74">
        <v>2</v>
      </c>
      <c r="AN279" s="75"/>
      <c r="AO279" s="80"/>
    </row>
    <row r="280" spans="1:41" ht="20.25" customHeight="1">
      <c r="A280" s="92">
        <v>436</v>
      </c>
      <c r="B280" s="86" t="s">
        <v>292</v>
      </c>
      <c r="C280" s="73">
        <v>1</v>
      </c>
      <c r="D280" s="74">
        <v>0</v>
      </c>
      <c r="E280" s="74">
        <v>3</v>
      </c>
      <c r="F280" s="74">
        <v>4</v>
      </c>
      <c r="G280" s="74">
        <v>5</v>
      </c>
      <c r="H280" s="74">
        <v>6</v>
      </c>
      <c r="I280" s="74">
        <v>0</v>
      </c>
      <c r="J280" s="74">
        <v>0</v>
      </c>
      <c r="K280" s="74">
        <v>9</v>
      </c>
      <c r="L280" s="74">
        <v>0</v>
      </c>
      <c r="M280" s="73">
        <v>0</v>
      </c>
      <c r="N280" s="74">
        <v>2</v>
      </c>
      <c r="O280" s="74">
        <v>0</v>
      </c>
      <c r="P280" s="74">
        <v>0</v>
      </c>
      <c r="Q280" s="74">
        <v>0</v>
      </c>
      <c r="R280" s="74">
        <v>0</v>
      </c>
      <c r="S280" s="74">
        <v>7</v>
      </c>
      <c r="T280" s="74">
        <v>8</v>
      </c>
      <c r="U280" s="74">
        <v>0</v>
      </c>
      <c r="V280" s="74">
        <v>10</v>
      </c>
      <c r="W280" s="73">
        <v>0</v>
      </c>
      <c r="X280" s="74">
        <v>2</v>
      </c>
      <c r="Y280" s="74">
        <v>0</v>
      </c>
      <c r="Z280" s="74">
        <v>0</v>
      </c>
      <c r="AA280" s="74">
        <v>0</v>
      </c>
      <c r="AB280" s="74">
        <v>0</v>
      </c>
      <c r="AC280" s="74">
        <v>7</v>
      </c>
      <c r="AD280" s="74">
        <v>8</v>
      </c>
      <c r="AE280" s="74">
        <v>0</v>
      </c>
      <c r="AF280" s="74">
        <v>10</v>
      </c>
      <c r="AG280" s="73">
        <v>1</v>
      </c>
      <c r="AH280" s="74">
        <v>2</v>
      </c>
      <c r="AI280" s="73">
        <v>1</v>
      </c>
      <c r="AJ280" s="74">
        <v>2</v>
      </c>
      <c r="AK280" s="74">
        <v>3</v>
      </c>
      <c r="AL280" s="73">
        <v>0</v>
      </c>
      <c r="AM280" s="74">
        <v>0</v>
      </c>
      <c r="AN280" s="75"/>
      <c r="AO280" s="80"/>
    </row>
    <row r="281" spans="1:41" ht="20.25" customHeight="1">
      <c r="A281" s="92">
        <v>438</v>
      </c>
      <c r="B281" s="86" t="s">
        <v>293</v>
      </c>
      <c r="C281" s="73">
        <v>1</v>
      </c>
      <c r="D281" s="74">
        <v>2</v>
      </c>
      <c r="E281" s="74">
        <v>3</v>
      </c>
      <c r="F281" s="74">
        <v>4</v>
      </c>
      <c r="G281" s="74">
        <v>0</v>
      </c>
      <c r="H281" s="74">
        <v>0</v>
      </c>
      <c r="I281" s="74">
        <v>7</v>
      </c>
      <c r="J281" s="74">
        <v>0</v>
      </c>
      <c r="K281" s="74">
        <v>9</v>
      </c>
      <c r="L281" s="74">
        <v>10</v>
      </c>
      <c r="M281" s="73">
        <v>0</v>
      </c>
      <c r="N281" s="74">
        <v>0</v>
      </c>
      <c r="O281" s="74">
        <v>0</v>
      </c>
      <c r="P281" s="74">
        <v>0</v>
      </c>
      <c r="Q281" s="74">
        <v>0</v>
      </c>
      <c r="R281" s="74">
        <v>0</v>
      </c>
      <c r="S281" s="74">
        <v>0</v>
      </c>
      <c r="T281" s="74">
        <v>0</v>
      </c>
      <c r="U281" s="74">
        <v>0</v>
      </c>
      <c r="V281" s="74">
        <v>0</v>
      </c>
      <c r="W281" s="73">
        <v>0</v>
      </c>
      <c r="X281" s="74">
        <v>2</v>
      </c>
      <c r="Y281" s="74">
        <v>3</v>
      </c>
      <c r="Z281" s="74">
        <v>4</v>
      </c>
      <c r="AA281" s="74">
        <v>0</v>
      </c>
      <c r="AB281" s="74">
        <v>0</v>
      </c>
      <c r="AC281" s="74">
        <v>7</v>
      </c>
      <c r="AD281" s="74">
        <v>0</v>
      </c>
      <c r="AE281" s="74">
        <v>9</v>
      </c>
      <c r="AF281" s="74">
        <v>10</v>
      </c>
      <c r="AG281" s="73">
        <v>0</v>
      </c>
      <c r="AH281" s="74">
        <v>0</v>
      </c>
      <c r="AI281" s="73">
        <v>1</v>
      </c>
      <c r="AJ281" s="74">
        <v>2</v>
      </c>
      <c r="AK281" s="74">
        <v>0</v>
      </c>
      <c r="AL281" s="73">
        <v>0</v>
      </c>
      <c r="AM281" s="74">
        <v>0</v>
      </c>
      <c r="AN281" s="75"/>
      <c r="AO281" s="80"/>
    </row>
    <row r="282" spans="1:41" ht="20.25" customHeight="1">
      <c r="A282" s="92">
        <v>439</v>
      </c>
      <c r="B282" s="86" t="s">
        <v>294</v>
      </c>
      <c r="C282" s="73">
        <v>1</v>
      </c>
      <c r="D282" s="74">
        <v>0</v>
      </c>
      <c r="E282" s="74">
        <v>0</v>
      </c>
      <c r="F282" s="74">
        <v>0</v>
      </c>
      <c r="G282" s="74">
        <v>0</v>
      </c>
      <c r="H282" s="74">
        <v>0</v>
      </c>
      <c r="I282" s="74">
        <v>7</v>
      </c>
      <c r="J282" s="74">
        <v>0</v>
      </c>
      <c r="K282" s="74">
        <v>9</v>
      </c>
      <c r="L282" s="74">
        <v>0</v>
      </c>
      <c r="M282" s="73">
        <v>0</v>
      </c>
      <c r="N282" s="74">
        <v>0</v>
      </c>
      <c r="O282" s="74">
        <v>0</v>
      </c>
      <c r="P282" s="74">
        <v>0</v>
      </c>
      <c r="Q282" s="74">
        <v>0</v>
      </c>
      <c r="R282" s="74">
        <v>0</v>
      </c>
      <c r="S282" s="74">
        <v>0</v>
      </c>
      <c r="T282" s="74">
        <v>0</v>
      </c>
      <c r="U282" s="74">
        <v>0</v>
      </c>
      <c r="V282" s="74">
        <v>0</v>
      </c>
      <c r="W282" s="73">
        <v>0</v>
      </c>
      <c r="X282" s="74">
        <v>0</v>
      </c>
      <c r="Y282" s="74">
        <v>0</v>
      </c>
      <c r="Z282" s="74">
        <v>0</v>
      </c>
      <c r="AA282" s="74">
        <v>0</v>
      </c>
      <c r="AB282" s="74">
        <v>0</v>
      </c>
      <c r="AC282" s="74">
        <v>0</v>
      </c>
      <c r="AD282" s="74">
        <v>0</v>
      </c>
      <c r="AE282" s="74">
        <v>0</v>
      </c>
      <c r="AF282" s="74">
        <v>0</v>
      </c>
      <c r="AG282" s="73">
        <v>0</v>
      </c>
      <c r="AH282" s="74">
        <v>0</v>
      </c>
      <c r="AI282" s="73">
        <v>0</v>
      </c>
      <c r="AJ282" s="74">
        <v>0</v>
      </c>
      <c r="AK282" s="74">
        <v>3</v>
      </c>
      <c r="AL282" s="73">
        <v>1</v>
      </c>
      <c r="AM282" s="74">
        <v>0</v>
      </c>
      <c r="AN282" s="75"/>
      <c r="AO282" s="80"/>
    </row>
    <row r="283" spans="1:41" ht="20.25" customHeight="1">
      <c r="A283" s="92">
        <v>440</v>
      </c>
      <c r="B283" s="86" t="s">
        <v>295</v>
      </c>
      <c r="C283" s="73">
        <v>1</v>
      </c>
      <c r="D283" s="74">
        <v>0</v>
      </c>
      <c r="E283" s="74">
        <v>0</v>
      </c>
      <c r="F283" s="74">
        <v>4</v>
      </c>
      <c r="G283" s="74">
        <v>0</v>
      </c>
      <c r="H283" s="74">
        <v>0</v>
      </c>
      <c r="I283" s="74">
        <v>0</v>
      </c>
      <c r="J283" s="74">
        <v>0</v>
      </c>
      <c r="K283" s="74">
        <v>0</v>
      </c>
      <c r="L283" s="74">
        <v>0</v>
      </c>
      <c r="M283" s="73">
        <v>0</v>
      </c>
      <c r="N283" s="74">
        <v>2</v>
      </c>
      <c r="O283" s="74">
        <v>0</v>
      </c>
      <c r="P283" s="74">
        <v>0</v>
      </c>
      <c r="Q283" s="74">
        <v>0</v>
      </c>
      <c r="R283" s="74">
        <v>0</v>
      </c>
      <c r="S283" s="74">
        <v>7</v>
      </c>
      <c r="T283" s="74">
        <v>0</v>
      </c>
      <c r="U283" s="74">
        <v>9</v>
      </c>
      <c r="V283" s="74">
        <v>10</v>
      </c>
      <c r="W283" s="73">
        <v>0</v>
      </c>
      <c r="X283" s="74">
        <v>2</v>
      </c>
      <c r="Y283" s="74">
        <v>0</v>
      </c>
      <c r="Z283" s="74">
        <v>0</v>
      </c>
      <c r="AA283" s="74">
        <v>0</v>
      </c>
      <c r="AB283" s="74">
        <v>0</v>
      </c>
      <c r="AC283" s="74">
        <v>7</v>
      </c>
      <c r="AD283" s="74">
        <v>0</v>
      </c>
      <c r="AE283" s="74">
        <v>9</v>
      </c>
      <c r="AF283" s="74">
        <v>10</v>
      </c>
      <c r="AG283" s="73">
        <v>1</v>
      </c>
      <c r="AH283" s="74">
        <v>2</v>
      </c>
      <c r="AI283" s="73">
        <v>0</v>
      </c>
      <c r="AJ283" s="74">
        <v>0</v>
      </c>
      <c r="AK283" s="74">
        <v>0</v>
      </c>
      <c r="AL283" s="73">
        <v>0</v>
      </c>
      <c r="AM283" s="74">
        <v>0</v>
      </c>
      <c r="AN283" s="75"/>
      <c r="AO283" s="80"/>
    </row>
    <row r="284" spans="1:41" ht="20.25" customHeight="1">
      <c r="A284" s="92">
        <v>444</v>
      </c>
      <c r="B284" s="86" t="s">
        <v>297</v>
      </c>
      <c r="C284" s="73">
        <v>1</v>
      </c>
      <c r="D284" s="74">
        <v>0</v>
      </c>
      <c r="E284" s="74">
        <v>0</v>
      </c>
      <c r="F284" s="74">
        <v>0</v>
      </c>
      <c r="G284" s="74">
        <v>0</v>
      </c>
      <c r="H284" s="74">
        <v>0</v>
      </c>
      <c r="I284" s="74">
        <v>0</v>
      </c>
      <c r="J284" s="74">
        <v>0</v>
      </c>
      <c r="K284" s="74">
        <v>0</v>
      </c>
      <c r="L284" s="74">
        <v>0</v>
      </c>
      <c r="M284" s="73">
        <v>0</v>
      </c>
      <c r="N284" s="74">
        <v>2</v>
      </c>
      <c r="O284" s="74">
        <v>3</v>
      </c>
      <c r="P284" s="74">
        <v>4</v>
      </c>
      <c r="Q284" s="74">
        <v>5</v>
      </c>
      <c r="R284" s="74">
        <v>6</v>
      </c>
      <c r="S284" s="74">
        <v>7</v>
      </c>
      <c r="T284" s="74">
        <v>8</v>
      </c>
      <c r="U284" s="74">
        <v>9</v>
      </c>
      <c r="V284" s="74">
        <v>10</v>
      </c>
      <c r="W284" s="73">
        <v>0</v>
      </c>
      <c r="X284" s="74">
        <v>2</v>
      </c>
      <c r="Y284" s="74">
        <v>3</v>
      </c>
      <c r="Z284" s="74">
        <v>0</v>
      </c>
      <c r="AA284" s="74">
        <v>5</v>
      </c>
      <c r="AB284" s="74">
        <v>6</v>
      </c>
      <c r="AC284" s="74">
        <v>0</v>
      </c>
      <c r="AD284" s="74">
        <v>0</v>
      </c>
      <c r="AE284" s="74">
        <v>0</v>
      </c>
      <c r="AF284" s="74">
        <v>0</v>
      </c>
      <c r="AG284" s="73">
        <v>1</v>
      </c>
      <c r="AH284" s="74">
        <v>2</v>
      </c>
      <c r="AI284" s="73">
        <v>0</v>
      </c>
      <c r="AJ284" s="74">
        <v>0</v>
      </c>
      <c r="AK284" s="74">
        <v>0</v>
      </c>
      <c r="AL284" s="73">
        <v>0</v>
      </c>
      <c r="AM284" s="74">
        <v>0</v>
      </c>
      <c r="AN284" s="75"/>
      <c r="AO284" s="80"/>
    </row>
    <row r="285" spans="1:41" ht="20.25" customHeight="1">
      <c r="A285" s="92">
        <v>447</v>
      </c>
      <c r="B285" s="86" t="s">
        <v>298</v>
      </c>
      <c r="C285" s="73">
        <v>0</v>
      </c>
      <c r="D285" s="74">
        <v>2</v>
      </c>
      <c r="E285" s="74">
        <v>3</v>
      </c>
      <c r="F285" s="74">
        <v>4</v>
      </c>
      <c r="G285" s="74">
        <v>0</v>
      </c>
      <c r="H285" s="74">
        <v>0</v>
      </c>
      <c r="I285" s="74">
        <v>7</v>
      </c>
      <c r="J285" s="74">
        <v>0</v>
      </c>
      <c r="K285" s="74">
        <v>9</v>
      </c>
      <c r="L285" s="74">
        <v>10</v>
      </c>
      <c r="M285" s="73">
        <v>0</v>
      </c>
      <c r="N285" s="74">
        <v>0</v>
      </c>
      <c r="O285" s="74">
        <v>0</v>
      </c>
      <c r="P285" s="74">
        <v>0</v>
      </c>
      <c r="Q285" s="74">
        <v>0</v>
      </c>
      <c r="R285" s="74">
        <v>0</v>
      </c>
      <c r="S285" s="74">
        <v>0</v>
      </c>
      <c r="T285" s="74">
        <v>0</v>
      </c>
      <c r="U285" s="74">
        <v>0</v>
      </c>
      <c r="V285" s="74">
        <v>0</v>
      </c>
      <c r="W285" s="73">
        <v>0</v>
      </c>
      <c r="X285" s="74">
        <v>0</v>
      </c>
      <c r="Y285" s="74">
        <v>0</v>
      </c>
      <c r="Z285" s="74">
        <v>0</v>
      </c>
      <c r="AA285" s="74">
        <v>0</v>
      </c>
      <c r="AB285" s="74">
        <v>0</v>
      </c>
      <c r="AC285" s="74">
        <v>0</v>
      </c>
      <c r="AD285" s="74">
        <v>0</v>
      </c>
      <c r="AE285" s="74">
        <v>0</v>
      </c>
      <c r="AF285" s="74">
        <v>0</v>
      </c>
      <c r="AG285" s="73">
        <v>0</v>
      </c>
      <c r="AH285" s="74">
        <v>0</v>
      </c>
      <c r="AI285" s="73">
        <v>1</v>
      </c>
      <c r="AJ285" s="74">
        <v>0</v>
      </c>
      <c r="AK285" s="74">
        <v>0</v>
      </c>
      <c r="AL285" s="73">
        <v>1</v>
      </c>
      <c r="AM285" s="74">
        <v>0</v>
      </c>
      <c r="AN285" s="75"/>
      <c r="AO285" s="80"/>
    </row>
    <row r="286" spans="1:41" ht="20.25" customHeight="1">
      <c r="A286" s="92">
        <v>448</v>
      </c>
      <c r="B286" s="86" t="s">
        <v>299</v>
      </c>
      <c r="C286" s="73">
        <v>1</v>
      </c>
      <c r="D286" s="74">
        <v>2</v>
      </c>
      <c r="E286" s="74">
        <v>3</v>
      </c>
      <c r="F286" s="74">
        <v>4</v>
      </c>
      <c r="G286" s="74">
        <v>0</v>
      </c>
      <c r="H286" s="74">
        <v>0</v>
      </c>
      <c r="I286" s="74">
        <v>7</v>
      </c>
      <c r="J286" s="74">
        <v>0</v>
      </c>
      <c r="K286" s="74">
        <v>9</v>
      </c>
      <c r="L286" s="74">
        <v>0</v>
      </c>
      <c r="M286" s="73">
        <v>0</v>
      </c>
      <c r="N286" s="74">
        <v>0</v>
      </c>
      <c r="O286" s="74">
        <v>0</v>
      </c>
      <c r="P286" s="74">
        <v>0</v>
      </c>
      <c r="Q286" s="74">
        <v>0</v>
      </c>
      <c r="R286" s="74">
        <v>0</v>
      </c>
      <c r="S286" s="74">
        <v>0</v>
      </c>
      <c r="T286" s="74">
        <v>0</v>
      </c>
      <c r="U286" s="74">
        <v>0</v>
      </c>
      <c r="V286" s="74">
        <v>0</v>
      </c>
      <c r="W286" s="73">
        <v>0</v>
      </c>
      <c r="X286" s="74">
        <v>2</v>
      </c>
      <c r="Y286" s="74">
        <v>3</v>
      </c>
      <c r="Z286" s="74">
        <v>4</v>
      </c>
      <c r="AA286" s="74">
        <v>0</v>
      </c>
      <c r="AB286" s="74">
        <v>0</v>
      </c>
      <c r="AC286" s="74">
        <v>7</v>
      </c>
      <c r="AD286" s="74">
        <v>0</v>
      </c>
      <c r="AE286" s="74">
        <v>9</v>
      </c>
      <c r="AF286" s="74">
        <v>0</v>
      </c>
      <c r="AG286" s="73">
        <v>1</v>
      </c>
      <c r="AH286" s="74">
        <v>2</v>
      </c>
      <c r="AI286" s="73">
        <v>1</v>
      </c>
      <c r="AJ286" s="74">
        <v>2</v>
      </c>
      <c r="AK286" s="74">
        <v>3</v>
      </c>
      <c r="AL286" s="73">
        <v>1</v>
      </c>
      <c r="AM286" s="74">
        <v>2</v>
      </c>
      <c r="AN286" s="75"/>
      <c r="AO286" s="80"/>
    </row>
    <row r="287" spans="1:41" ht="20.25" customHeight="1">
      <c r="A287" s="92">
        <v>450</v>
      </c>
      <c r="B287" s="86" t="s">
        <v>300</v>
      </c>
      <c r="C287" s="73">
        <v>1</v>
      </c>
      <c r="D287" s="74">
        <v>2</v>
      </c>
      <c r="E287" s="74">
        <v>3</v>
      </c>
      <c r="F287" s="74">
        <v>4</v>
      </c>
      <c r="G287" s="74">
        <v>5</v>
      </c>
      <c r="H287" s="74">
        <v>6</v>
      </c>
      <c r="I287" s="74">
        <v>7</v>
      </c>
      <c r="J287" s="74">
        <v>8</v>
      </c>
      <c r="K287" s="74">
        <v>9</v>
      </c>
      <c r="L287" s="74">
        <v>10</v>
      </c>
      <c r="M287" s="73">
        <v>0</v>
      </c>
      <c r="N287" s="74">
        <v>0</v>
      </c>
      <c r="O287" s="74">
        <v>0</v>
      </c>
      <c r="P287" s="74">
        <v>0</v>
      </c>
      <c r="Q287" s="74">
        <v>0</v>
      </c>
      <c r="R287" s="74">
        <v>0</v>
      </c>
      <c r="S287" s="74">
        <v>0</v>
      </c>
      <c r="T287" s="74">
        <v>0</v>
      </c>
      <c r="U287" s="74">
        <v>0</v>
      </c>
      <c r="V287" s="74">
        <v>0</v>
      </c>
      <c r="W287" s="73">
        <v>0</v>
      </c>
      <c r="X287" s="74">
        <v>0</v>
      </c>
      <c r="Y287" s="74">
        <v>0</v>
      </c>
      <c r="Z287" s="74">
        <v>0</v>
      </c>
      <c r="AA287" s="74">
        <v>0</v>
      </c>
      <c r="AB287" s="74">
        <v>0</v>
      </c>
      <c r="AC287" s="74">
        <v>0</v>
      </c>
      <c r="AD287" s="74">
        <v>0</v>
      </c>
      <c r="AE287" s="74">
        <v>0</v>
      </c>
      <c r="AF287" s="74">
        <v>0</v>
      </c>
      <c r="AG287" s="73">
        <v>1</v>
      </c>
      <c r="AH287" s="74">
        <v>2</v>
      </c>
      <c r="AI287" s="73">
        <v>1</v>
      </c>
      <c r="AJ287" s="74">
        <v>2</v>
      </c>
      <c r="AK287" s="74">
        <v>3</v>
      </c>
      <c r="AL287" s="73">
        <v>1</v>
      </c>
      <c r="AM287" s="74">
        <v>0</v>
      </c>
      <c r="AN287" s="75"/>
      <c r="AO287" s="80"/>
    </row>
    <row r="288" spans="1:41" ht="20.25" customHeight="1">
      <c r="A288" s="92">
        <v>455</v>
      </c>
      <c r="B288" s="86" t="s">
        <v>301</v>
      </c>
      <c r="C288" s="73">
        <v>1</v>
      </c>
      <c r="D288" s="74">
        <v>2</v>
      </c>
      <c r="E288" s="74">
        <v>3</v>
      </c>
      <c r="F288" s="74">
        <v>4</v>
      </c>
      <c r="G288" s="74">
        <v>0</v>
      </c>
      <c r="H288" s="74">
        <v>0</v>
      </c>
      <c r="I288" s="74">
        <v>0</v>
      </c>
      <c r="J288" s="74">
        <v>0</v>
      </c>
      <c r="K288" s="74">
        <v>0</v>
      </c>
      <c r="L288" s="74">
        <v>10</v>
      </c>
      <c r="M288" s="73">
        <v>0</v>
      </c>
      <c r="N288" s="74">
        <v>0</v>
      </c>
      <c r="O288" s="74">
        <v>0</v>
      </c>
      <c r="P288" s="74">
        <v>0</v>
      </c>
      <c r="Q288" s="74">
        <v>0</v>
      </c>
      <c r="R288" s="74">
        <v>0</v>
      </c>
      <c r="S288" s="74">
        <v>7</v>
      </c>
      <c r="T288" s="74">
        <v>8</v>
      </c>
      <c r="U288" s="74">
        <v>0</v>
      </c>
      <c r="V288" s="74">
        <v>0</v>
      </c>
      <c r="W288" s="73">
        <v>0</v>
      </c>
      <c r="X288" s="74">
        <v>2</v>
      </c>
      <c r="Y288" s="74">
        <v>3</v>
      </c>
      <c r="Z288" s="74">
        <v>4</v>
      </c>
      <c r="AA288" s="74">
        <v>0</v>
      </c>
      <c r="AB288" s="74">
        <v>0</v>
      </c>
      <c r="AC288" s="74">
        <v>0</v>
      </c>
      <c r="AD288" s="74">
        <v>0</v>
      </c>
      <c r="AE288" s="74">
        <v>0</v>
      </c>
      <c r="AF288" s="74">
        <v>10</v>
      </c>
      <c r="AG288" s="73">
        <v>1</v>
      </c>
      <c r="AH288" s="74">
        <v>2</v>
      </c>
      <c r="AI288" s="73">
        <v>1</v>
      </c>
      <c r="AJ288" s="74">
        <v>2</v>
      </c>
      <c r="AK288" s="74">
        <v>3</v>
      </c>
      <c r="AL288" s="73">
        <v>1</v>
      </c>
      <c r="AM288" s="74">
        <v>0</v>
      </c>
      <c r="AN288" s="75"/>
      <c r="AO288" s="80"/>
    </row>
    <row r="289" spans="1:41" ht="20.25" customHeight="1">
      <c r="A289" s="92">
        <v>458</v>
      </c>
      <c r="B289" s="86" t="s">
        <v>302</v>
      </c>
      <c r="C289" s="73">
        <v>1</v>
      </c>
      <c r="D289" s="74">
        <v>0</v>
      </c>
      <c r="E289" s="74">
        <v>3</v>
      </c>
      <c r="F289" s="74">
        <v>4</v>
      </c>
      <c r="G289" s="74">
        <v>0</v>
      </c>
      <c r="H289" s="74">
        <v>0</v>
      </c>
      <c r="I289" s="74">
        <v>0</v>
      </c>
      <c r="J289" s="74">
        <v>0</v>
      </c>
      <c r="K289" s="74">
        <v>0</v>
      </c>
      <c r="L289" s="74">
        <v>0</v>
      </c>
      <c r="M289" s="73">
        <v>0</v>
      </c>
      <c r="N289" s="74">
        <v>2</v>
      </c>
      <c r="O289" s="74">
        <v>0</v>
      </c>
      <c r="P289" s="74">
        <v>0</v>
      </c>
      <c r="Q289" s="74">
        <v>0</v>
      </c>
      <c r="R289" s="74">
        <v>0</v>
      </c>
      <c r="S289" s="74">
        <v>7</v>
      </c>
      <c r="T289" s="74">
        <v>0</v>
      </c>
      <c r="U289" s="74">
        <v>9</v>
      </c>
      <c r="V289" s="74">
        <v>10</v>
      </c>
      <c r="W289" s="73">
        <v>0</v>
      </c>
      <c r="X289" s="74">
        <v>2</v>
      </c>
      <c r="Y289" s="74">
        <v>3</v>
      </c>
      <c r="Z289" s="74">
        <v>4</v>
      </c>
      <c r="AA289" s="74">
        <v>0</v>
      </c>
      <c r="AB289" s="74">
        <v>0</v>
      </c>
      <c r="AC289" s="74">
        <v>7</v>
      </c>
      <c r="AD289" s="74">
        <v>0</v>
      </c>
      <c r="AE289" s="74">
        <v>9</v>
      </c>
      <c r="AF289" s="74">
        <v>10</v>
      </c>
      <c r="AG289" s="73">
        <v>1</v>
      </c>
      <c r="AH289" s="74">
        <v>2</v>
      </c>
      <c r="AI289" s="73">
        <v>0</v>
      </c>
      <c r="AJ289" s="74">
        <v>0</v>
      </c>
      <c r="AK289" s="74">
        <v>3</v>
      </c>
      <c r="AL289" s="73">
        <v>0</v>
      </c>
      <c r="AM289" s="74">
        <v>0</v>
      </c>
      <c r="AN289" s="75"/>
      <c r="AO289" s="80"/>
    </row>
    <row r="290" spans="1:41" ht="20.25" customHeight="1">
      <c r="A290" s="92">
        <v>459</v>
      </c>
      <c r="B290" s="86" t="s">
        <v>303</v>
      </c>
      <c r="C290" s="73">
        <v>1</v>
      </c>
      <c r="D290" s="74">
        <v>0</v>
      </c>
      <c r="E290" s="74">
        <v>0</v>
      </c>
      <c r="F290" s="74">
        <v>0</v>
      </c>
      <c r="G290" s="74">
        <v>0</v>
      </c>
      <c r="H290" s="74">
        <v>0</v>
      </c>
      <c r="I290" s="74">
        <v>0</v>
      </c>
      <c r="J290" s="74">
        <v>0</v>
      </c>
      <c r="K290" s="74">
        <v>0</v>
      </c>
      <c r="L290" s="74">
        <v>0</v>
      </c>
      <c r="M290" s="73">
        <v>0</v>
      </c>
      <c r="N290" s="74">
        <v>0</v>
      </c>
      <c r="O290" s="74">
        <v>0</v>
      </c>
      <c r="P290" s="74">
        <v>0</v>
      </c>
      <c r="Q290" s="74">
        <v>0</v>
      </c>
      <c r="R290" s="74">
        <v>0</v>
      </c>
      <c r="S290" s="74">
        <v>0</v>
      </c>
      <c r="T290" s="74">
        <v>0</v>
      </c>
      <c r="U290" s="74">
        <v>0</v>
      </c>
      <c r="V290" s="74">
        <v>0</v>
      </c>
      <c r="W290" s="73">
        <v>0</v>
      </c>
      <c r="X290" s="74">
        <v>0</v>
      </c>
      <c r="Y290" s="74">
        <v>0</v>
      </c>
      <c r="Z290" s="74">
        <v>0</v>
      </c>
      <c r="AA290" s="74">
        <v>0</v>
      </c>
      <c r="AB290" s="74">
        <v>0</v>
      </c>
      <c r="AC290" s="74">
        <v>0</v>
      </c>
      <c r="AD290" s="74">
        <v>0</v>
      </c>
      <c r="AE290" s="74">
        <v>0</v>
      </c>
      <c r="AF290" s="74">
        <v>0</v>
      </c>
      <c r="AG290" s="73">
        <v>1</v>
      </c>
      <c r="AH290" s="74">
        <v>2</v>
      </c>
      <c r="AI290" s="73">
        <v>0</v>
      </c>
      <c r="AJ290" s="74">
        <v>0</v>
      </c>
      <c r="AK290" s="74">
        <v>3</v>
      </c>
      <c r="AL290" s="73">
        <v>0</v>
      </c>
      <c r="AM290" s="74">
        <v>0</v>
      </c>
      <c r="AN290" s="75"/>
      <c r="AO290" s="80"/>
    </row>
    <row r="291" spans="1:41" ht="20.25" customHeight="1">
      <c r="A291" s="92">
        <v>462</v>
      </c>
      <c r="B291" s="86" t="s">
        <v>304</v>
      </c>
      <c r="C291" s="73">
        <v>0</v>
      </c>
      <c r="D291" s="74">
        <v>2</v>
      </c>
      <c r="E291" s="74">
        <v>3</v>
      </c>
      <c r="F291" s="74">
        <v>4</v>
      </c>
      <c r="G291" s="74">
        <v>5</v>
      </c>
      <c r="H291" s="74">
        <v>6</v>
      </c>
      <c r="I291" s="74">
        <v>7</v>
      </c>
      <c r="J291" s="74">
        <v>8</v>
      </c>
      <c r="K291" s="74">
        <v>0</v>
      </c>
      <c r="L291" s="74">
        <v>10</v>
      </c>
      <c r="M291" s="73">
        <v>0</v>
      </c>
      <c r="N291" s="74">
        <v>0</v>
      </c>
      <c r="O291" s="74">
        <v>0</v>
      </c>
      <c r="P291" s="74">
        <v>0</v>
      </c>
      <c r="Q291" s="74">
        <v>0</v>
      </c>
      <c r="R291" s="74">
        <v>0</v>
      </c>
      <c r="S291" s="74">
        <v>0</v>
      </c>
      <c r="T291" s="74">
        <v>0</v>
      </c>
      <c r="U291" s="74">
        <v>0</v>
      </c>
      <c r="V291" s="74">
        <v>0</v>
      </c>
      <c r="W291" s="73">
        <v>0</v>
      </c>
      <c r="X291" s="74">
        <v>2</v>
      </c>
      <c r="Y291" s="74">
        <v>3</v>
      </c>
      <c r="Z291" s="74">
        <v>4</v>
      </c>
      <c r="AA291" s="74">
        <v>5</v>
      </c>
      <c r="AB291" s="74">
        <v>6</v>
      </c>
      <c r="AC291" s="74">
        <v>7</v>
      </c>
      <c r="AD291" s="74">
        <v>8</v>
      </c>
      <c r="AE291" s="74">
        <v>0</v>
      </c>
      <c r="AF291" s="74">
        <v>10</v>
      </c>
      <c r="AG291" s="73">
        <v>0</v>
      </c>
      <c r="AH291" s="74">
        <v>0</v>
      </c>
      <c r="AI291" s="73">
        <v>0</v>
      </c>
      <c r="AJ291" s="74">
        <v>2</v>
      </c>
      <c r="AK291" s="74">
        <v>0</v>
      </c>
      <c r="AL291" s="73">
        <v>0</v>
      </c>
      <c r="AM291" s="74">
        <v>0</v>
      </c>
      <c r="AN291" s="75"/>
      <c r="AO291" s="80"/>
    </row>
    <row r="292" spans="1:41" ht="32.25" customHeight="1">
      <c r="A292" s="92">
        <v>466</v>
      </c>
      <c r="B292" s="86" t="s">
        <v>305</v>
      </c>
      <c r="C292" s="73">
        <v>0</v>
      </c>
      <c r="D292" s="74">
        <v>0</v>
      </c>
      <c r="E292" s="74">
        <v>0</v>
      </c>
      <c r="F292" s="74">
        <v>0</v>
      </c>
      <c r="G292" s="74">
        <v>0</v>
      </c>
      <c r="H292" s="74">
        <v>0</v>
      </c>
      <c r="I292" s="74">
        <v>0</v>
      </c>
      <c r="J292" s="74">
        <v>0</v>
      </c>
      <c r="K292" s="74">
        <v>0</v>
      </c>
      <c r="L292" s="74">
        <v>0</v>
      </c>
      <c r="M292" s="73">
        <v>0</v>
      </c>
      <c r="N292" s="74">
        <v>0</v>
      </c>
      <c r="O292" s="74">
        <v>0</v>
      </c>
      <c r="P292" s="74">
        <v>0</v>
      </c>
      <c r="Q292" s="74">
        <v>0</v>
      </c>
      <c r="R292" s="74">
        <v>0</v>
      </c>
      <c r="S292" s="74">
        <v>0</v>
      </c>
      <c r="T292" s="74">
        <v>0</v>
      </c>
      <c r="U292" s="74">
        <v>0</v>
      </c>
      <c r="V292" s="74">
        <v>0</v>
      </c>
      <c r="W292" s="73">
        <v>0</v>
      </c>
      <c r="X292" s="74">
        <v>0</v>
      </c>
      <c r="Y292" s="74">
        <v>0</v>
      </c>
      <c r="Z292" s="74">
        <v>0</v>
      </c>
      <c r="AA292" s="74">
        <v>0</v>
      </c>
      <c r="AB292" s="74">
        <v>0</v>
      </c>
      <c r="AC292" s="74">
        <v>0</v>
      </c>
      <c r="AD292" s="74">
        <v>0</v>
      </c>
      <c r="AE292" s="74">
        <v>0</v>
      </c>
      <c r="AF292" s="74">
        <v>0</v>
      </c>
      <c r="AG292" s="73">
        <v>0</v>
      </c>
      <c r="AH292" s="74">
        <v>0</v>
      </c>
      <c r="AI292" s="73">
        <v>0</v>
      </c>
      <c r="AJ292" s="74">
        <v>0</v>
      </c>
      <c r="AK292" s="74">
        <v>0</v>
      </c>
      <c r="AL292" s="73">
        <v>0</v>
      </c>
      <c r="AM292" s="74">
        <v>0</v>
      </c>
      <c r="AN292" s="75"/>
      <c r="AO292" s="80"/>
    </row>
    <row r="293" spans="1:41" ht="20.25" customHeight="1">
      <c r="A293" s="92">
        <v>467</v>
      </c>
      <c r="B293" s="86" t="s">
        <v>306</v>
      </c>
      <c r="C293" s="73">
        <v>1</v>
      </c>
      <c r="D293" s="74">
        <v>0</v>
      </c>
      <c r="E293" s="74">
        <v>0</v>
      </c>
      <c r="F293" s="74">
        <v>0</v>
      </c>
      <c r="G293" s="74">
        <v>0</v>
      </c>
      <c r="H293" s="74">
        <v>0</v>
      </c>
      <c r="I293" s="74">
        <v>0</v>
      </c>
      <c r="J293" s="74">
        <v>0</v>
      </c>
      <c r="K293" s="74">
        <v>0</v>
      </c>
      <c r="L293" s="74">
        <v>0</v>
      </c>
      <c r="M293" s="73">
        <v>0</v>
      </c>
      <c r="N293" s="74">
        <v>0</v>
      </c>
      <c r="O293" s="74">
        <v>0</v>
      </c>
      <c r="P293" s="74">
        <v>0</v>
      </c>
      <c r="Q293" s="74">
        <v>0</v>
      </c>
      <c r="R293" s="74">
        <v>0</v>
      </c>
      <c r="S293" s="74">
        <v>7</v>
      </c>
      <c r="T293" s="74">
        <v>0</v>
      </c>
      <c r="U293" s="74">
        <v>0</v>
      </c>
      <c r="V293" s="74">
        <v>0</v>
      </c>
      <c r="W293" s="73">
        <v>0</v>
      </c>
      <c r="X293" s="74">
        <v>0</v>
      </c>
      <c r="Y293" s="74">
        <v>0</v>
      </c>
      <c r="Z293" s="74">
        <v>0</v>
      </c>
      <c r="AA293" s="74">
        <v>0</v>
      </c>
      <c r="AB293" s="74">
        <v>0</v>
      </c>
      <c r="AC293" s="74">
        <v>7</v>
      </c>
      <c r="AD293" s="74">
        <v>0</v>
      </c>
      <c r="AE293" s="74">
        <v>0</v>
      </c>
      <c r="AF293" s="74">
        <v>0</v>
      </c>
      <c r="AG293" s="73">
        <v>0</v>
      </c>
      <c r="AH293" s="74">
        <v>0</v>
      </c>
      <c r="AI293" s="73">
        <v>0</v>
      </c>
      <c r="AJ293" s="74">
        <v>2</v>
      </c>
      <c r="AK293" s="74">
        <v>0</v>
      </c>
      <c r="AL293" s="73">
        <v>0</v>
      </c>
      <c r="AM293" s="74">
        <v>0</v>
      </c>
      <c r="AN293" s="75"/>
      <c r="AO293" s="80"/>
    </row>
    <row r="294" spans="1:41" ht="20.25" customHeight="1">
      <c r="A294" s="92">
        <v>468</v>
      </c>
      <c r="B294" s="86" t="s">
        <v>307</v>
      </c>
      <c r="C294" s="73">
        <v>1</v>
      </c>
      <c r="D294" s="74">
        <v>0</v>
      </c>
      <c r="E294" s="74">
        <v>0</v>
      </c>
      <c r="F294" s="74">
        <v>0</v>
      </c>
      <c r="G294" s="74">
        <v>0</v>
      </c>
      <c r="H294" s="74">
        <v>0</v>
      </c>
      <c r="I294" s="74">
        <v>0</v>
      </c>
      <c r="J294" s="74">
        <v>0</v>
      </c>
      <c r="K294" s="74">
        <v>0</v>
      </c>
      <c r="L294" s="74">
        <v>0</v>
      </c>
      <c r="M294" s="73">
        <v>0</v>
      </c>
      <c r="N294" s="74">
        <v>0</v>
      </c>
      <c r="O294" s="74">
        <v>3</v>
      </c>
      <c r="P294" s="74">
        <v>0</v>
      </c>
      <c r="Q294" s="74">
        <v>0</v>
      </c>
      <c r="R294" s="74">
        <v>0</v>
      </c>
      <c r="S294" s="74">
        <v>7</v>
      </c>
      <c r="T294" s="74">
        <v>8</v>
      </c>
      <c r="U294" s="74">
        <v>9</v>
      </c>
      <c r="V294" s="74">
        <v>10</v>
      </c>
      <c r="W294" s="73">
        <v>0</v>
      </c>
      <c r="X294" s="74">
        <v>0</v>
      </c>
      <c r="Y294" s="74">
        <v>0</v>
      </c>
      <c r="Z294" s="74">
        <v>0</v>
      </c>
      <c r="AA294" s="74">
        <v>0</v>
      </c>
      <c r="AB294" s="74">
        <v>0</v>
      </c>
      <c r="AC294" s="74">
        <v>7</v>
      </c>
      <c r="AD294" s="74">
        <v>8</v>
      </c>
      <c r="AE294" s="74">
        <v>9</v>
      </c>
      <c r="AF294" s="74">
        <v>10</v>
      </c>
      <c r="AG294" s="73">
        <v>1</v>
      </c>
      <c r="AH294" s="74">
        <v>0</v>
      </c>
      <c r="AI294" s="73">
        <v>1</v>
      </c>
      <c r="AJ294" s="74">
        <v>2</v>
      </c>
      <c r="AK294" s="74">
        <v>0</v>
      </c>
      <c r="AL294" s="73">
        <v>0</v>
      </c>
      <c r="AM294" s="74">
        <v>0</v>
      </c>
      <c r="AN294" s="75"/>
      <c r="AO294" s="80"/>
    </row>
    <row r="295" spans="1:41" ht="20.25" customHeight="1">
      <c r="A295" s="92" t="s">
        <v>2716</v>
      </c>
      <c r="B295" s="86" t="s">
        <v>1425</v>
      </c>
      <c r="C295" s="73">
        <v>1</v>
      </c>
      <c r="D295" s="74">
        <v>0</v>
      </c>
      <c r="E295" s="74">
        <v>0</v>
      </c>
      <c r="F295" s="74">
        <v>0</v>
      </c>
      <c r="G295" s="74">
        <v>0</v>
      </c>
      <c r="H295" s="74">
        <v>0</v>
      </c>
      <c r="I295" s="74">
        <v>0</v>
      </c>
      <c r="J295" s="74">
        <v>0</v>
      </c>
      <c r="K295" s="74">
        <v>0</v>
      </c>
      <c r="L295" s="74">
        <v>0</v>
      </c>
      <c r="M295" s="73">
        <v>0</v>
      </c>
      <c r="N295" s="74">
        <v>2</v>
      </c>
      <c r="O295" s="74">
        <v>3</v>
      </c>
      <c r="P295" s="74">
        <v>4</v>
      </c>
      <c r="Q295" s="74">
        <v>5</v>
      </c>
      <c r="R295" s="74">
        <v>6</v>
      </c>
      <c r="S295" s="74">
        <v>7</v>
      </c>
      <c r="T295" s="74">
        <v>8</v>
      </c>
      <c r="U295" s="74">
        <v>9</v>
      </c>
      <c r="V295" s="74">
        <v>10</v>
      </c>
      <c r="W295" s="73">
        <v>0</v>
      </c>
      <c r="X295" s="74">
        <v>0</v>
      </c>
      <c r="Y295" s="74">
        <v>3</v>
      </c>
      <c r="Z295" s="74">
        <v>4</v>
      </c>
      <c r="AA295" s="74">
        <v>0</v>
      </c>
      <c r="AB295" s="74">
        <v>0</v>
      </c>
      <c r="AC295" s="74">
        <v>0</v>
      </c>
      <c r="AD295" s="74">
        <v>0</v>
      </c>
      <c r="AE295" s="74">
        <v>0</v>
      </c>
      <c r="AF295" s="74">
        <v>0</v>
      </c>
      <c r="AG295" s="73">
        <v>1</v>
      </c>
      <c r="AH295" s="74">
        <v>2</v>
      </c>
      <c r="AI295" s="73">
        <v>1</v>
      </c>
      <c r="AJ295" s="74">
        <v>2</v>
      </c>
      <c r="AK295" s="74">
        <v>3</v>
      </c>
      <c r="AL295" s="73">
        <v>1</v>
      </c>
      <c r="AM295" s="74">
        <v>0</v>
      </c>
      <c r="AN295" s="75"/>
      <c r="AO295" s="80"/>
    </row>
    <row r="296" spans="1:41" ht="20.25" customHeight="1">
      <c r="A296" s="92">
        <v>475</v>
      </c>
      <c r="B296" s="86" t="s">
        <v>308</v>
      </c>
      <c r="C296" s="73">
        <v>1</v>
      </c>
      <c r="D296" s="74">
        <v>2</v>
      </c>
      <c r="E296" s="74">
        <v>3</v>
      </c>
      <c r="F296" s="74">
        <v>4</v>
      </c>
      <c r="G296" s="74">
        <v>5</v>
      </c>
      <c r="H296" s="74">
        <v>6</v>
      </c>
      <c r="I296" s="74">
        <v>7</v>
      </c>
      <c r="J296" s="74">
        <v>0</v>
      </c>
      <c r="K296" s="74">
        <v>0</v>
      </c>
      <c r="L296" s="74">
        <v>0</v>
      </c>
      <c r="M296" s="73">
        <v>0</v>
      </c>
      <c r="N296" s="74">
        <v>0</v>
      </c>
      <c r="O296" s="74">
        <v>0</v>
      </c>
      <c r="P296" s="74">
        <v>0</v>
      </c>
      <c r="Q296" s="74">
        <v>0</v>
      </c>
      <c r="R296" s="74">
        <v>0</v>
      </c>
      <c r="S296" s="74">
        <v>0</v>
      </c>
      <c r="T296" s="74">
        <v>8</v>
      </c>
      <c r="U296" s="74">
        <v>0</v>
      </c>
      <c r="V296" s="74">
        <v>10</v>
      </c>
      <c r="W296" s="73">
        <v>0</v>
      </c>
      <c r="X296" s="74">
        <v>0</v>
      </c>
      <c r="Y296" s="74">
        <v>0</v>
      </c>
      <c r="Z296" s="74">
        <v>0</v>
      </c>
      <c r="AA296" s="74">
        <v>0</v>
      </c>
      <c r="AB296" s="74">
        <v>0</v>
      </c>
      <c r="AC296" s="74">
        <v>0</v>
      </c>
      <c r="AD296" s="74">
        <v>0</v>
      </c>
      <c r="AE296" s="74">
        <v>0</v>
      </c>
      <c r="AF296" s="74">
        <v>0</v>
      </c>
      <c r="AG296" s="73">
        <v>0</v>
      </c>
      <c r="AH296" s="74">
        <v>0</v>
      </c>
      <c r="AI296" s="73">
        <v>1</v>
      </c>
      <c r="AJ296" s="74">
        <v>2</v>
      </c>
      <c r="AK296" s="74">
        <v>3</v>
      </c>
      <c r="AL296" s="73">
        <v>1</v>
      </c>
      <c r="AM296" s="74">
        <v>0</v>
      </c>
      <c r="AN296" s="75"/>
      <c r="AO296" s="80"/>
    </row>
    <row r="297" spans="1:41" ht="32.25" customHeight="1">
      <c r="A297" s="92">
        <v>479</v>
      </c>
      <c r="B297" s="86" t="s">
        <v>309</v>
      </c>
      <c r="C297" s="73">
        <v>1</v>
      </c>
      <c r="D297" s="74">
        <v>2</v>
      </c>
      <c r="E297" s="74">
        <v>3</v>
      </c>
      <c r="F297" s="74">
        <v>4</v>
      </c>
      <c r="G297" s="74">
        <v>5</v>
      </c>
      <c r="H297" s="74">
        <v>6</v>
      </c>
      <c r="I297" s="74">
        <v>7</v>
      </c>
      <c r="J297" s="74">
        <v>8</v>
      </c>
      <c r="K297" s="74">
        <v>9</v>
      </c>
      <c r="L297" s="74">
        <v>10</v>
      </c>
      <c r="M297" s="73">
        <v>0</v>
      </c>
      <c r="N297" s="74">
        <v>0</v>
      </c>
      <c r="O297" s="74">
        <v>0</v>
      </c>
      <c r="P297" s="74">
        <v>0</v>
      </c>
      <c r="Q297" s="74">
        <v>0</v>
      </c>
      <c r="R297" s="74">
        <v>0</v>
      </c>
      <c r="S297" s="74">
        <v>0</v>
      </c>
      <c r="T297" s="74">
        <v>0</v>
      </c>
      <c r="U297" s="74">
        <v>0</v>
      </c>
      <c r="V297" s="74">
        <v>0</v>
      </c>
      <c r="W297" s="73">
        <v>0</v>
      </c>
      <c r="X297" s="74">
        <v>0</v>
      </c>
      <c r="Y297" s="74">
        <v>0</v>
      </c>
      <c r="Z297" s="74">
        <v>0</v>
      </c>
      <c r="AA297" s="74">
        <v>0</v>
      </c>
      <c r="AB297" s="74">
        <v>0</v>
      </c>
      <c r="AC297" s="74">
        <v>0</v>
      </c>
      <c r="AD297" s="74">
        <v>0</v>
      </c>
      <c r="AE297" s="74">
        <v>0</v>
      </c>
      <c r="AF297" s="74">
        <v>0</v>
      </c>
      <c r="AG297" s="73">
        <v>1</v>
      </c>
      <c r="AH297" s="74">
        <v>2</v>
      </c>
      <c r="AI297" s="73">
        <v>1</v>
      </c>
      <c r="AJ297" s="74">
        <v>2</v>
      </c>
      <c r="AK297" s="74">
        <v>3</v>
      </c>
      <c r="AL297" s="73">
        <v>1</v>
      </c>
      <c r="AM297" s="74">
        <v>2</v>
      </c>
      <c r="AN297" s="75"/>
      <c r="AO297" s="80"/>
    </row>
    <row r="298" spans="1:41" ht="20.25" customHeight="1">
      <c r="A298" s="92">
        <v>482</v>
      </c>
      <c r="B298" s="86" t="s">
        <v>310</v>
      </c>
      <c r="C298" s="73">
        <v>1</v>
      </c>
      <c r="D298" s="74">
        <v>2</v>
      </c>
      <c r="E298" s="74">
        <v>3</v>
      </c>
      <c r="F298" s="74">
        <v>4</v>
      </c>
      <c r="G298" s="74">
        <v>5</v>
      </c>
      <c r="H298" s="74">
        <v>6</v>
      </c>
      <c r="I298" s="74">
        <v>7</v>
      </c>
      <c r="J298" s="74">
        <v>8</v>
      </c>
      <c r="K298" s="74">
        <v>9</v>
      </c>
      <c r="L298" s="74">
        <v>10</v>
      </c>
      <c r="M298" s="73">
        <v>0</v>
      </c>
      <c r="N298" s="74">
        <v>0</v>
      </c>
      <c r="O298" s="74">
        <v>0</v>
      </c>
      <c r="P298" s="74">
        <v>0</v>
      </c>
      <c r="Q298" s="74">
        <v>0</v>
      </c>
      <c r="R298" s="74">
        <v>0</v>
      </c>
      <c r="S298" s="74">
        <v>0</v>
      </c>
      <c r="T298" s="74">
        <v>0</v>
      </c>
      <c r="U298" s="74">
        <v>0</v>
      </c>
      <c r="V298" s="74">
        <v>0</v>
      </c>
      <c r="W298" s="73">
        <v>0</v>
      </c>
      <c r="X298" s="74">
        <v>2</v>
      </c>
      <c r="Y298" s="74">
        <v>3</v>
      </c>
      <c r="Z298" s="74">
        <v>4</v>
      </c>
      <c r="AA298" s="74">
        <v>5</v>
      </c>
      <c r="AB298" s="74">
        <v>6</v>
      </c>
      <c r="AC298" s="74">
        <v>7</v>
      </c>
      <c r="AD298" s="74">
        <v>8</v>
      </c>
      <c r="AE298" s="74">
        <v>9</v>
      </c>
      <c r="AF298" s="74">
        <v>10</v>
      </c>
      <c r="AG298" s="73">
        <v>0</v>
      </c>
      <c r="AH298" s="74">
        <v>0</v>
      </c>
      <c r="AI298" s="73">
        <v>0</v>
      </c>
      <c r="AJ298" s="74">
        <v>0</v>
      </c>
      <c r="AK298" s="74">
        <v>0</v>
      </c>
      <c r="AL298" s="73">
        <v>0</v>
      </c>
      <c r="AM298" s="74">
        <v>0</v>
      </c>
      <c r="AN298" s="75"/>
      <c r="AO298" s="80"/>
    </row>
    <row r="299" spans="1:41" ht="20.25" customHeight="1">
      <c r="A299" s="92">
        <v>484</v>
      </c>
      <c r="B299" s="86" t="s">
        <v>311</v>
      </c>
      <c r="C299" s="73">
        <v>0</v>
      </c>
      <c r="D299" s="74">
        <v>0</v>
      </c>
      <c r="E299" s="74">
        <v>0</v>
      </c>
      <c r="F299" s="74">
        <v>0</v>
      </c>
      <c r="G299" s="74">
        <v>0</v>
      </c>
      <c r="H299" s="74">
        <v>0</v>
      </c>
      <c r="I299" s="74">
        <v>0</v>
      </c>
      <c r="J299" s="74">
        <v>0</v>
      </c>
      <c r="K299" s="74">
        <v>0</v>
      </c>
      <c r="L299" s="74">
        <v>0</v>
      </c>
      <c r="M299" s="73">
        <v>0</v>
      </c>
      <c r="N299" s="74">
        <v>0</v>
      </c>
      <c r="O299" s="74">
        <v>0</v>
      </c>
      <c r="P299" s="74">
        <v>0</v>
      </c>
      <c r="Q299" s="74">
        <v>0</v>
      </c>
      <c r="R299" s="74">
        <v>0</v>
      </c>
      <c r="S299" s="74">
        <v>7</v>
      </c>
      <c r="T299" s="74">
        <v>0</v>
      </c>
      <c r="U299" s="74">
        <v>0</v>
      </c>
      <c r="V299" s="74">
        <v>10</v>
      </c>
      <c r="W299" s="73">
        <v>0</v>
      </c>
      <c r="X299" s="74">
        <v>0</v>
      </c>
      <c r="Y299" s="74">
        <v>0</v>
      </c>
      <c r="Z299" s="74">
        <v>0</v>
      </c>
      <c r="AA299" s="74">
        <v>0</v>
      </c>
      <c r="AB299" s="74">
        <v>0</v>
      </c>
      <c r="AC299" s="74">
        <v>0</v>
      </c>
      <c r="AD299" s="74">
        <v>0</v>
      </c>
      <c r="AE299" s="74">
        <v>0</v>
      </c>
      <c r="AF299" s="74">
        <v>0</v>
      </c>
      <c r="AG299" s="73">
        <v>1</v>
      </c>
      <c r="AH299" s="74">
        <v>0</v>
      </c>
      <c r="AI299" s="73">
        <v>0</v>
      </c>
      <c r="AJ299" s="74">
        <v>0</v>
      </c>
      <c r="AK299" s="74">
        <v>0</v>
      </c>
      <c r="AL299" s="73">
        <v>0</v>
      </c>
      <c r="AM299" s="74">
        <v>0</v>
      </c>
      <c r="AN299" s="75"/>
      <c r="AO299" s="80"/>
    </row>
    <row r="300" spans="1:41" ht="20.25" customHeight="1">
      <c r="A300" s="92">
        <v>486</v>
      </c>
      <c r="B300" s="86" t="s">
        <v>312</v>
      </c>
      <c r="C300" s="73">
        <v>1</v>
      </c>
      <c r="D300" s="74">
        <v>0</v>
      </c>
      <c r="E300" s="74">
        <v>0</v>
      </c>
      <c r="F300" s="74">
        <v>0</v>
      </c>
      <c r="G300" s="74">
        <v>0</v>
      </c>
      <c r="H300" s="74">
        <v>0</v>
      </c>
      <c r="I300" s="74">
        <v>0</v>
      </c>
      <c r="J300" s="74">
        <v>0</v>
      </c>
      <c r="K300" s="74">
        <v>0</v>
      </c>
      <c r="L300" s="74">
        <v>0</v>
      </c>
      <c r="M300" s="73">
        <v>0</v>
      </c>
      <c r="N300" s="74">
        <v>0</v>
      </c>
      <c r="O300" s="74">
        <v>0</v>
      </c>
      <c r="P300" s="74">
        <v>0</v>
      </c>
      <c r="Q300" s="74">
        <v>0</v>
      </c>
      <c r="R300" s="74">
        <v>0</v>
      </c>
      <c r="S300" s="74">
        <v>0</v>
      </c>
      <c r="T300" s="74">
        <v>0</v>
      </c>
      <c r="U300" s="74">
        <v>0</v>
      </c>
      <c r="V300" s="74">
        <v>0</v>
      </c>
      <c r="W300" s="73">
        <v>0</v>
      </c>
      <c r="X300" s="74">
        <v>0</v>
      </c>
      <c r="Y300" s="74">
        <v>0</v>
      </c>
      <c r="Z300" s="74">
        <v>0</v>
      </c>
      <c r="AA300" s="74">
        <v>0</v>
      </c>
      <c r="AB300" s="74">
        <v>0</v>
      </c>
      <c r="AC300" s="74">
        <v>0</v>
      </c>
      <c r="AD300" s="74">
        <v>0</v>
      </c>
      <c r="AE300" s="74">
        <v>0</v>
      </c>
      <c r="AF300" s="74">
        <v>0</v>
      </c>
      <c r="AG300" s="73">
        <v>1</v>
      </c>
      <c r="AH300" s="74">
        <v>2</v>
      </c>
      <c r="AI300" s="73">
        <v>0</v>
      </c>
      <c r="AJ300" s="74">
        <v>0</v>
      </c>
      <c r="AK300" s="74">
        <v>0</v>
      </c>
      <c r="AL300" s="73">
        <v>0</v>
      </c>
      <c r="AM300" s="74">
        <v>0</v>
      </c>
      <c r="AN300" s="75"/>
      <c r="AO300" s="80"/>
    </row>
    <row r="301" spans="1:41" ht="20.25" customHeight="1">
      <c r="A301" s="92">
        <v>488</v>
      </c>
      <c r="B301" s="86" t="s">
        <v>313</v>
      </c>
      <c r="C301" s="73">
        <v>1</v>
      </c>
      <c r="D301" s="74">
        <v>0</v>
      </c>
      <c r="E301" s="74">
        <v>0</v>
      </c>
      <c r="F301" s="74">
        <v>0</v>
      </c>
      <c r="G301" s="74">
        <v>0</v>
      </c>
      <c r="H301" s="74">
        <v>0</v>
      </c>
      <c r="I301" s="74">
        <v>0</v>
      </c>
      <c r="J301" s="74">
        <v>0</v>
      </c>
      <c r="K301" s="74">
        <v>0</v>
      </c>
      <c r="L301" s="74">
        <v>0</v>
      </c>
      <c r="M301" s="73">
        <v>0</v>
      </c>
      <c r="N301" s="74">
        <v>2</v>
      </c>
      <c r="O301" s="74">
        <v>0</v>
      </c>
      <c r="P301" s="74">
        <v>0</v>
      </c>
      <c r="Q301" s="74">
        <v>0</v>
      </c>
      <c r="R301" s="74">
        <v>0</v>
      </c>
      <c r="S301" s="74">
        <v>7</v>
      </c>
      <c r="T301" s="74">
        <v>8</v>
      </c>
      <c r="U301" s="74">
        <v>0</v>
      </c>
      <c r="V301" s="74">
        <v>10</v>
      </c>
      <c r="W301" s="73">
        <v>0</v>
      </c>
      <c r="X301" s="74">
        <v>2</v>
      </c>
      <c r="Y301" s="74">
        <v>0</v>
      </c>
      <c r="Z301" s="74">
        <v>0</v>
      </c>
      <c r="AA301" s="74">
        <v>0</v>
      </c>
      <c r="AB301" s="74">
        <v>0</v>
      </c>
      <c r="AC301" s="74">
        <v>7</v>
      </c>
      <c r="AD301" s="74">
        <v>8</v>
      </c>
      <c r="AE301" s="74">
        <v>0</v>
      </c>
      <c r="AF301" s="74">
        <v>10</v>
      </c>
      <c r="AG301" s="73">
        <v>1</v>
      </c>
      <c r="AH301" s="74">
        <v>2</v>
      </c>
      <c r="AI301" s="73">
        <v>0</v>
      </c>
      <c r="AJ301" s="74">
        <v>0</v>
      </c>
      <c r="AK301" s="74">
        <v>0</v>
      </c>
      <c r="AL301" s="73">
        <v>0</v>
      </c>
      <c r="AM301" s="74">
        <v>0</v>
      </c>
      <c r="AN301" s="75"/>
      <c r="AO301" s="80"/>
    </row>
    <row r="302" spans="1:41" ht="20.25" customHeight="1">
      <c r="A302" s="92">
        <v>490</v>
      </c>
      <c r="B302" s="86" t="s">
        <v>314</v>
      </c>
      <c r="C302" s="73">
        <v>1</v>
      </c>
      <c r="D302" s="74">
        <v>2</v>
      </c>
      <c r="E302" s="74">
        <v>3</v>
      </c>
      <c r="F302" s="74">
        <v>4</v>
      </c>
      <c r="G302" s="74">
        <v>0</v>
      </c>
      <c r="H302" s="74">
        <v>0</v>
      </c>
      <c r="I302" s="74">
        <v>7</v>
      </c>
      <c r="J302" s="74">
        <v>8</v>
      </c>
      <c r="K302" s="74">
        <v>9</v>
      </c>
      <c r="L302" s="74">
        <v>10</v>
      </c>
      <c r="M302" s="73">
        <v>0</v>
      </c>
      <c r="N302" s="74">
        <v>0</v>
      </c>
      <c r="O302" s="74">
        <v>0</v>
      </c>
      <c r="P302" s="74">
        <v>0</v>
      </c>
      <c r="Q302" s="74">
        <v>0</v>
      </c>
      <c r="R302" s="74">
        <v>0</v>
      </c>
      <c r="S302" s="74">
        <v>0</v>
      </c>
      <c r="T302" s="74">
        <v>0</v>
      </c>
      <c r="U302" s="74">
        <v>0</v>
      </c>
      <c r="V302" s="74">
        <v>0</v>
      </c>
      <c r="W302" s="73">
        <v>0</v>
      </c>
      <c r="X302" s="74">
        <v>2</v>
      </c>
      <c r="Y302" s="74">
        <v>3</v>
      </c>
      <c r="Z302" s="74">
        <v>4</v>
      </c>
      <c r="AA302" s="74">
        <v>0</v>
      </c>
      <c r="AB302" s="74">
        <v>0</v>
      </c>
      <c r="AC302" s="74">
        <v>7</v>
      </c>
      <c r="AD302" s="74">
        <v>0</v>
      </c>
      <c r="AE302" s="74">
        <v>0</v>
      </c>
      <c r="AF302" s="74">
        <v>0</v>
      </c>
      <c r="AG302" s="73">
        <v>0</v>
      </c>
      <c r="AH302" s="74">
        <v>0</v>
      </c>
      <c r="AI302" s="73">
        <v>0</v>
      </c>
      <c r="AJ302" s="74">
        <v>0</v>
      </c>
      <c r="AK302" s="74">
        <v>0</v>
      </c>
      <c r="AL302" s="73">
        <v>0</v>
      </c>
      <c r="AM302" s="74">
        <v>0</v>
      </c>
      <c r="AN302" s="75"/>
      <c r="AO302" s="80"/>
    </row>
    <row r="303" spans="1:41" ht="20.25" customHeight="1">
      <c r="A303" s="92">
        <v>491</v>
      </c>
      <c r="B303" s="86" t="s">
        <v>315</v>
      </c>
      <c r="C303" s="73">
        <v>1</v>
      </c>
      <c r="D303" s="74">
        <v>2</v>
      </c>
      <c r="E303" s="74">
        <v>3</v>
      </c>
      <c r="F303" s="74">
        <v>4</v>
      </c>
      <c r="G303" s="74">
        <v>5</v>
      </c>
      <c r="H303" s="74">
        <v>6</v>
      </c>
      <c r="I303" s="74">
        <v>7</v>
      </c>
      <c r="J303" s="74">
        <v>8</v>
      </c>
      <c r="K303" s="74">
        <v>9</v>
      </c>
      <c r="L303" s="74">
        <v>10</v>
      </c>
      <c r="M303" s="73">
        <v>0</v>
      </c>
      <c r="N303" s="74">
        <v>0</v>
      </c>
      <c r="O303" s="74">
        <v>0</v>
      </c>
      <c r="P303" s="74">
        <v>0</v>
      </c>
      <c r="Q303" s="74">
        <v>0</v>
      </c>
      <c r="R303" s="74">
        <v>0</v>
      </c>
      <c r="S303" s="74">
        <v>0</v>
      </c>
      <c r="T303" s="74">
        <v>0</v>
      </c>
      <c r="U303" s="74">
        <v>0</v>
      </c>
      <c r="V303" s="74">
        <v>0</v>
      </c>
      <c r="W303" s="73">
        <v>0</v>
      </c>
      <c r="X303" s="74">
        <v>0</v>
      </c>
      <c r="Y303" s="74">
        <v>0</v>
      </c>
      <c r="Z303" s="74">
        <v>0</v>
      </c>
      <c r="AA303" s="74">
        <v>0</v>
      </c>
      <c r="AB303" s="74">
        <v>0</v>
      </c>
      <c r="AC303" s="74">
        <v>0</v>
      </c>
      <c r="AD303" s="74">
        <v>0</v>
      </c>
      <c r="AE303" s="74">
        <v>0</v>
      </c>
      <c r="AF303" s="74">
        <v>0</v>
      </c>
      <c r="AG303" s="73">
        <v>0</v>
      </c>
      <c r="AH303" s="74">
        <v>0</v>
      </c>
      <c r="AI303" s="73">
        <v>0</v>
      </c>
      <c r="AJ303" s="74">
        <v>0</v>
      </c>
      <c r="AK303" s="74">
        <v>0</v>
      </c>
      <c r="AL303" s="73">
        <v>0</v>
      </c>
      <c r="AM303" s="74">
        <v>0</v>
      </c>
      <c r="AN303" s="75"/>
      <c r="AO303" s="80"/>
    </row>
    <row r="304" spans="1:41" ht="20.25" customHeight="1">
      <c r="A304" s="92">
        <v>493</v>
      </c>
      <c r="B304" s="86" t="s">
        <v>316</v>
      </c>
      <c r="C304" s="73">
        <v>1</v>
      </c>
      <c r="D304" s="74">
        <v>2</v>
      </c>
      <c r="E304" s="74">
        <v>3</v>
      </c>
      <c r="F304" s="74">
        <v>4</v>
      </c>
      <c r="G304" s="74">
        <v>5</v>
      </c>
      <c r="H304" s="74">
        <v>6</v>
      </c>
      <c r="I304" s="74">
        <v>7</v>
      </c>
      <c r="J304" s="74">
        <v>8</v>
      </c>
      <c r="K304" s="74">
        <v>0</v>
      </c>
      <c r="L304" s="74">
        <v>10</v>
      </c>
      <c r="M304" s="73">
        <v>0</v>
      </c>
      <c r="N304" s="74">
        <v>0</v>
      </c>
      <c r="O304" s="74">
        <v>0</v>
      </c>
      <c r="P304" s="74">
        <v>0</v>
      </c>
      <c r="Q304" s="74">
        <v>0</v>
      </c>
      <c r="R304" s="74">
        <v>0</v>
      </c>
      <c r="S304" s="74">
        <v>0</v>
      </c>
      <c r="T304" s="74">
        <v>0</v>
      </c>
      <c r="U304" s="74">
        <v>0</v>
      </c>
      <c r="V304" s="74">
        <v>0</v>
      </c>
      <c r="W304" s="73">
        <v>0</v>
      </c>
      <c r="X304" s="74">
        <v>2</v>
      </c>
      <c r="Y304" s="74">
        <v>0</v>
      </c>
      <c r="Z304" s="74">
        <v>0</v>
      </c>
      <c r="AA304" s="74">
        <v>0</v>
      </c>
      <c r="AB304" s="74">
        <v>0</v>
      </c>
      <c r="AC304" s="74">
        <v>7</v>
      </c>
      <c r="AD304" s="74">
        <v>8</v>
      </c>
      <c r="AE304" s="74">
        <v>0</v>
      </c>
      <c r="AF304" s="74">
        <v>0</v>
      </c>
      <c r="AG304" s="73">
        <v>0</v>
      </c>
      <c r="AH304" s="74">
        <v>2</v>
      </c>
      <c r="AI304" s="73">
        <v>1</v>
      </c>
      <c r="AJ304" s="74">
        <v>2</v>
      </c>
      <c r="AK304" s="74">
        <v>3</v>
      </c>
      <c r="AL304" s="73">
        <v>0</v>
      </c>
      <c r="AM304" s="74">
        <v>2</v>
      </c>
      <c r="AN304" s="75"/>
      <c r="AO304" s="80"/>
    </row>
    <row r="305" spans="1:41" ht="20.25" customHeight="1">
      <c r="A305" s="92">
        <v>495</v>
      </c>
      <c r="B305" s="86" t="s">
        <v>317</v>
      </c>
      <c r="C305" s="73">
        <v>0</v>
      </c>
      <c r="D305" s="74">
        <v>2</v>
      </c>
      <c r="E305" s="74">
        <v>3</v>
      </c>
      <c r="F305" s="74">
        <v>4</v>
      </c>
      <c r="G305" s="74">
        <v>0</v>
      </c>
      <c r="H305" s="74">
        <v>0</v>
      </c>
      <c r="I305" s="74">
        <v>7</v>
      </c>
      <c r="J305" s="74">
        <v>0</v>
      </c>
      <c r="K305" s="74">
        <v>9</v>
      </c>
      <c r="L305" s="74">
        <v>10</v>
      </c>
      <c r="M305" s="73">
        <v>0</v>
      </c>
      <c r="N305" s="74">
        <v>0</v>
      </c>
      <c r="O305" s="74">
        <v>0</v>
      </c>
      <c r="P305" s="74">
        <v>0</v>
      </c>
      <c r="Q305" s="74">
        <v>0</v>
      </c>
      <c r="R305" s="74">
        <v>0</v>
      </c>
      <c r="S305" s="74">
        <v>0</v>
      </c>
      <c r="T305" s="74">
        <v>0</v>
      </c>
      <c r="U305" s="74">
        <v>0</v>
      </c>
      <c r="V305" s="74">
        <v>0</v>
      </c>
      <c r="W305" s="73">
        <v>0</v>
      </c>
      <c r="X305" s="74">
        <v>0</v>
      </c>
      <c r="Y305" s="74">
        <v>0</v>
      </c>
      <c r="Z305" s="74">
        <v>0</v>
      </c>
      <c r="AA305" s="74">
        <v>0</v>
      </c>
      <c r="AB305" s="74">
        <v>0</v>
      </c>
      <c r="AC305" s="74">
        <v>0</v>
      </c>
      <c r="AD305" s="74">
        <v>0</v>
      </c>
      <c r="AE305" s="74">
        <v>0</v>
      </c>
      <c r="AF305" s="74">
        <v>0</v>
      </c>
      <c r="AG305" s="73">
        <v>0</v>
      </c>
      <c r="AH305" s="74">
        <v>0</v>
      </c>
      <c r="AI305" s="73">
        <v>0</v>
      </c>
      <c r="AJ305" s="74">
        <v>0</v>
      </c>
      <c r="AK305" s="74">
        <v>3</v>
      </c>
      <c r="AL305" s="73">
        <v>1</v>
      </c>
      <c r="AM305" s="74">
        <v>0</v>
      </c>
      <c r="AN305" s="75"/>
      <c r="AO305" s="80"/>
    </row>
    <row r="306" spans="1:41" ht="20.25" customHeight="1">
      <c r="A306" s="92">
        <v>498</v>
      </c>
      <c r="B306" s="86" t="s">
        <v>318</v>
      </c>
      <c r="C306" s="73">
        <v>1</v>
      </c>
      <c r="D306" s="74">
        <v>0</v>
      </c>
      <c r="E306" s="74">
        <v>0</v>
      </c>
      <c r="F306" s="74">
        <v>0</v>
      </c>
      <c r="G306" s="74">
        <v>0</v>
      </c>
      <c r="H306" s="74">
        <v>6</v>
      </c>
      <c r="I306" s="74">
        <v>0</v>
      </c>
      <c r="J306" s="74">
        <v>0</v>
      </c>
      <c r="K306" s="74">
        <v>0</v>
      </c>
      <c r="L306" s="74">
        <v>10</v>
      </c>
      <c r="M306" s="73">
        <v>0</v>
      </c>
      <c r="N306" s="74">
        <v>2</v>
      </c>
      <c r="O306" s="74">
        <v>3</v>
      </c>
      <c r="P306" s="74">
        <v>4</v>
      </c>
      <c r="Q306" s="74">
        <v>0</v>
      </c>
      <c r="R306" s="74">
        <v>0</v>
      </c>
      <c r="S306" s="74">
        <v>7</v>
      </c>
      <c r="T306" s="74">
        <v>0</v>
      </c>
      <c r="U306" s="74">
        <v>9</v>
      </c>
      <c r="V306" s="74">
        <v>0</v>
      </c>
      <c r="W306" s="73">
        <v>0</v>
      </c>
      <c r="X306" s="74">
        <v>2</v>
      </c>
      <c r="Y306" s="74">
        <v>3</v>
      </c>
      <c r="Z306" s="74">
        <v>4</v>
      </c>
      <c r="AA306" s="74">
        <v>0</v>
      </c>
      <c r="AB306" s="74">
        <v>0</v>
      </c>
      <c r="AC306" s="74">
        <v>0</v>
      </c>
      <c r="AD306" s="74">
        <v>0</v>
      </c>
      <c r="AE306" s="74">
        <v>9</v>
      </c>
      <c r="AF306" s="74">
        <v>0</v>
      </c>
      <c r="AG306" s="73">
        <v>1</v>
      </c>
      <c r="AH306" s="74">
        <v>2</v>
      </c>
      <c r="AI306" s="73">
        <v>1</v>
      </c>
      <c r="AJ306" s="74">
        <v>2</v>
      </c>
      <c r="AK306" s="74">
        <v>3</v>
      </c>
      <c r="AL306" s="73">
        <v>1</v>
      </c>
      <c r="AM306" s="74">
        <v>0</v>
      </c>
      <c r="AN306" s="75"/>
      <c r="AO306" s="80"/>
    </row>
    <row r="307" spans="1:41" ht="20.25" customHeight="1">
      <c r="A307" s="92">
        <v>501</v>
      </c>
      <c r="B307" s="86" t="s">
        <v>319</v>
      </c>
      <c r="C307" s="73">
        <v>1</v>
      </c>
      <c r="D307" s="74">
        <v>2</v>
      </c>
      <c r="E307" s="74">
        <v>3</v>
      </c>
      <c r="F307" s="74">
        <v>4</v>
      </c>
      <c r="G307" s="74">
        <v>0</v>
      </c>
      <c r="H307" s="74">
        <v>0</v>
      </c>
      <c r="I307" s="74">
        <v>7</v>
      </c>
      <c r="J307" s="74">
        <v>0</v>
      </c>
      <c r="K307" s="74">
        <v>9</v>
      </c>
      <c r="L307" s="74">
        <v>0</v>
      </c>
      <c r="M307" s="73">
        <v>0</v>
      </c>
      <c r="N307" s="74">
        <v>0</v>
      </c>
      <c r="O307" s="74">
        <v>0</v>
      </c>
      <c r="P307" s="74">
        <v>0</v>
      </c>
      <c r="Q307" s="74">
        <v>0</v>
      </c>
      <c r="R307" s="74">
        <v>0</v>
      </c>
      <c r="S307" s="74">
        <v>0</v>
      </c>
      <c r="T307" s="74">
        <v>0</v>
      </c>
      <c r="U307" s="74">
        <v>0</v>
      </c>
      <c r="V307" s="74">
        <v>0</v>
      </c>
      <c r="W307" s="73">
        <v>0</v>
      </c>
      <c r="X307" s="74">
        <v>0</v>
      </c>
      <c r="Y307" s="74">
        <v>0</v>
      </c>
      <c r="Z307" s="74">
        <v>0</v>
      </c>
      <c r="AA307" s="74">
        <v>0</v>
      </c>
      <c r="AB307" s="74">
        <v>0</v>
      </c>
      <c r="AC307" s="74">
        <v>0</v>
      </c>
      <c r="AD307" s="74">
        <v>0</v>
      </c>
      <c r="AE307" s="74">
        <v>0</v>
      </c>
      <c r="AF307" s="74">
        <v>0</v>
      </c>
      <c r="AG307" s="73">
        <v>0</v>
      </c>
      <c r="AH307" s="74">
        <v>0</v>
      </c>
      <c r="AI307" s="73">
        <v>1</v>
      </c>
      <c r="AJ307" s="74">
        <v>2</v>
      </c>
      <c r="AK307" s="74">
        <v>0</v>
      </c>
      <c r="AL307" s="73">
        <v>0</v>
      </c>
      <c r="AM307" s="74">
        <v>0</v>
      </c>
      <c r="AN307" s="75"/>
      <c r="AO307" s="80"/>
    </row>
    <row r="308" spans="1:41" ht="20.25" customHeight="1">
      <c r="A308" s="92">
        <v>502</v>
      </c>
      <c r="B308" s="86" t="s">
        <v>320</v>
      </c>
      <c r="C308" s="73">
        <v>1</v>
      </c>
      <c r="D308" s="74">
        <v>0</v>
      </c>
      <c r="E308" s="74">
        <v>0</v>
      </c>
      <c r="F308" s="74">
        <v>0</v>
      </c>
      <c r="G308" s="74">
        <v>0</v>
      </c>
      <c r="H308" s="74">
        <v>0</v>
      </c>
      <c r="I308" s="74">
        <v>7</v>
      </c>
      <c r="J308" s="74">
        <v>0</v>
      </c>
      <c r="K308" s="74">
        <v>0</v>
      </c>
      <c r="L308" s="74">
        <v>10</v>
      </c>
      <c r="M308" s="73">
        <v>0</v>
      </c>
      <c r="N308" s="74">
        <v>0</v>
      </c>
      <c r="O308" s="74">
        <v>0</v>
      </c>
      <c r="P308" s="74">
        <v>0</v>
      </c>
      <c r="Q308" s="74">
        <v>0</v>
      </c>
      <c r="R308" s="74">
        <v>0</v>
      </c>
      <c r="S308" s="74">
        <v>0</v>
      </c>
      <c r="T308" s="74">
        <v>0</v>
      </c>
      <c r="U308" s="74">
        <v>9</v>
      </c>
      <c r="V308" s="74">
        <v>0</v>
      </c>
      <c r="W308" s="73">
        <v>0</v>
      </c>
      <c r="X308" s="74">
        <v>0</v>
      </c>
      <c r="Y308" s="74">
        <v>0</v>
      </c>
      <c r="Z308" s="74">
        <v>0</v>
      </c>
      <c r="AA308" s="74">
        <v>0</v>
      </c>
      <c r="AB308" s="74">
        <v>0</v>
      </c>
      <c r="AC308" s="74">
        <v>0</v>
      </c>
      <c r="AD308" s="74">
        <v>0</v>
      </c>
      <c r="AE308" s="74">
        <v>0</v>
      </c>
      <c r="AF308" s="74">
        <v>0</v>
      </c>
      <c r="AG308" s="73">
        <v>1</v>
      </c>
      <c r="AH308" s="74">
        <v>2</v>
      </c>
      <c r="AI308" s="73">
        <v>0</v>
      </c>
      <c r="AJ308" s="74">
        <v>0</v>
      </c>
      <c r="AK308" s="74">
        <v>0</v>
      </c>
      <c r="AL308" s="73">
        <v>0</v>
      </c>
      <c r="AM308" s="74">
        <v>0</v>
      </c>
      <c r="AN308" s="75"/>
      <c r="AO308" s="80"/>
    </row>
    <row r="309" spans="1:41" ht="20.25" customHeight="1">
      <c r="A309" s="92">
        <v>505</v>
      </c>
      <c r="B309" s="86" t="s">
        <v>321</v>
      </c>
      <c r="C309" s="73">
        <v>1</v>
      </c>
      <c r="D309" s="74">
        <v>0</v>
      </c>
      <c r="E309" s="74">
        <v>0</v>
      </c>
      <c r="F309" s="74">
        <v>0</v>
      </c>
      <c r="G309" s="74">
        <v>0</v>
      </c>
      <c r="H309" s="74">
        <v>0</v>
      </c>
      <c r="I309" s="74">
        <v>7</v>
      </c>
      <c r="J309" s="74">
        <v>8</v>
      </c>
      <c r="K309" s="74">
        <v>0</v>
      </c>
      <c r="L309" s="74">
        <v>0</v>
      </c>
      <c r="M309" s="73">
        <v>0</v>
      </c>
      <c r="N309" s="74">
        <v>0</v>
      </c>
      <c r="O309" s="74">
        <v>0</v>
      </c>
      <c r="P309" s="74">
        <v>0</v>
      </c>
      <c r="Q309" s="74">
        <v>0</v>
      </c>
      <c r="R309" s="74">
        <v>0</v>
      </c>
      <c r="S309" s="74">
        <v>0</v>
      </c>
      <c r="T309" s="74">
        <v>0</v>
      </c>
      <c r="U309" s="74">
        <v>0</v>
      </c>
      <c r="V309" s="74">
        <v>0</v>
      </c>
      <c r="W309" s="73">
        <v>0</v>
      </c>
      <c r="X309" s="74">
        <v>0</v>
      </c>
      <c r="Y309" s="74">
        <v>0</v>
      </c>
      <c r="Z309" s="74">
        <v>0</v>
      </c>
      <c r="AA309" s="74">
        <v>0</v>
      </c>
      <c r="AB309" s="74">
        <v>0</v>
      </c>
      <c r="AC309" s="74">
        <v>0</v>
      </c>
      <c r="AD309" s="74">
        <v>0</v>
      </c>
      <c r="AE309" s="74">
        <v>0</v>
      </c>
      <c r="AF309" s="74">
        <v>0</v>
      </c>
      <c r="AG309" s="73">
        <v>0</v>
      </c>
      <c r="AH309" s="74">
        <v>0</v>
      </c>
      <c r="AI309" s="73">
        <v>0</v>
      </c>
      <c r="AJ309" s="74">
        <v>0</v>
      </c>
      <c r="AK309" s="74">
        <v>0</v>
      </c>
      <c r="AL309" s="73">
        <v>1</v>
      </c>
      <c r="AM309" s="74">
        <v>0</v>
      </c>
      <c r="AN309" s="75"/>
      <c r="AO309" s="80"/>
    </row>
    <row r="310" spans="1:41" ht="20.25" customHeight="1">
      <c r="A310" s="92">
        <v>507</v>
      </c>
      <c r="B310" s="86" t="s">
        <v>322</v>
      </c>
      <c r="C310" s="73">
        <v>1</v>
      </c>
      <c r="D310" s="74">
        <v>2</v>
      </c>
      <c r="E310" s="74">
        <v>3</v>
      </c>
      <c r="F310" s="74">
        <v>4</v>
      </c>
      <c r="G310" s="74">
        <v>5</v>
      </c>
      <c r="H310" s="74">
        <v>6</v>
      </c>
      <c r="I310" s="74">
        <v>7</v>
      </c>
      <c r="J310" s="74">
        <v>8</v>
      </c>
      <c r="K310" s="74">
        <v>9</v>
      </c>
      <c r="L310" s="74">
        <v>10</v>
      </c>
      <c r="M310" s="73">
        <v>0</v>
      </c>
      <c r="N310" s="74">
        <v>0</v>
      </c>
      <c r="O310" s="74">
        <v>0</v>
      </c>
      <c r="P310" s="74">
        <v>0</v>
      </c>
      <c r="Q310" s="74">
        <v>0</v>
      </c>
      <c r="R310" s="74">
        <v>0</v>
      </c>
      <c r="S310" s="74">
        <v>0</v>
      </c>
      <c r="T310" s="74">
        <v>0</v>
      </c>
      <c r="U310" s="74">
        <v>0</v>
      </c>
      <c r="V310" s="74">
        <v>0</v>
      </c>
      <c r="W310" s="73">
        <v>0</v>
      </c>
      <c r="X310" s="74">
        <v>2</v>
      </c>
      <c r="Y310" s="74">
        <v>3</v>
      </c>
      <c r="Z310" s="74">
        <v>4</v>
      </c>
      <c r="AA310" s="74">
        <v>5</v>
      </c>
      <c r="AB310" s="74">
        <v>6</v>
      </c>
      <c r="AC310" s="74">
        <v>7</v>
      </c>
      <c r="AD310" s="74">
        <v>8</v>
      </c>
      <c r="AE310" s="74">
        <v>9</v>
      </c>
      <c r="AF310" s="74">
        <v>10</v>
      </c>
      <c r="AG310" s="73">
        <v>1</v>
      </c>
      <c r="AH310" s="74">
        <v>2</v>
      </c>
      <c r="AI310" s="73">
        <v>1</v>
      </c>
      <c r="AJ310" s="74">
        <v>2</v>
      </c>
      <c r="AK310" s="74">
        <v>3</v>
      </c>
      <c r="AL310" s="73">
        <v>1</v>
      </c>
      <c r="AM310" s="74">
        <v>2</v>
      </c>
      <c r="AN310" s="75"/>
      <c r="AO310" s="80"/>
    </row>
    <row r="311" spans="1:41" ht="20.25" customHeight="1">
      <c r="A311" s="92">
        <v>508</v>
      </c>
      <c r="B311" s="86" t="s">
        <v>323</v>
      </c>
      <c r="C311" s="73">
        <v>1</v>
      </c>
      <c r="D311" s="74">
        <v>0</v>
      </c>
      <c r="E311" s="74">
        <v>0</v>
      </c>
      <c r="F311" s="74">
        <v>0</v>
      </c>
      <c r="G311" s="74">
        <v>0</v>
      </c>
      <c r="H311" s="74">
        <v>0</v>
      </c>
      <c r="I311" s="74">
        <v>7</v>
      </c>
      <c r="J311" s="74">
        <v>8</v>
      </c>
      <c r="K311" s="74">
        <v>9</v>
      </c>
      <c r="L311" s="74">
        <v>0</v>
      </c>
      <c r="M311" s="73">
        <v>0</v>
      </c>
      <c r="N311" s="74">
        <v>0</v>
      </c>
      <c r="O311" s="74">
        <v>0</v>
      </c>
      <c r="P311" s="74">
        <v>0</v>
      </c>
      <c r="Q311" s="74">
        <v>0</v>
      </c>
      <c r="R311" s="74">
        <v>0</v>
      </c>
      <c r="S311" s="74">
        <v>0</v>
      </c>
      <c r="T311" s="74">
        <v>0</v>
      </c>
      <c r="U311" s="74">
        <v>0</v>
      </c>
      <c r="V311" s="74">
        <v>0</v>
      </c>
      <c r="W311" s="73">
        <v>0</v>
      </c>
      <c r="X311" s="74">
        <v>0</v>
      </c>
      <c r="Y311" s="74">
        <v>0</v>
      </c>
      <c r="Z311" s="74">
        <v>0</v>
      </c>
      <c r="AA311" s="74">
        <v>0</v>
      </c>
      <c r="AB311" s="74">
        <v>0</v>
      </c>
      <c r="AC311" s="74">
        <v>7</v>
      </c>
      <c r="AD311" s="74">
        <v>8</v>
      </c>
      <c r="AE311" s="74">
        <v>9</v>
      </c>
      <c r="AF311" s="74">
        <v>0</v>
      </c>
      <c r="AG311" s="73">
        <v>1</v>
      </c>
      <c r="AH311" s="74">
        <v>0</v>
      </c>
      <c r="AI311" s="73">
        <v>1</v>
      </c>
      <c r="AJ311" s="74">
        <v>2</v>
      </c>
      <c r="AK311" s="74">
        <v>3</v>
      </c>
      <c r="AL311" s="73">
        <v>0</v>
      </c>
      <c r="AM311" s="74">
        <v>0</v>
      </c>
      <c r="AN311" s="75"/>
      <c r="AO311" s="80"/>
    </row>
    <row r="312" spans="1:41" ht="20.25" customHeight="1">
      <c r="A312" s="92">
        <v>509</v>
      </c>
      <c r="B312" s="86" t="s">
        <v>324</v>
      </c>
      <c r="C312" s="73">
        <v>0</v>
      </c>
      <c r="D312" s="74">
        <v>2</v>
      </c>
      <c r="E312" s="74">
        <v>0</v>
      </c>
      <c r="F312" s="74">
        <v>0</v>
      </c>
      <c r="G312" s="74">
        <v>0</v>
      </c>
      <c r="H312" s="74">
        <v>0</v>
      </c>
      <c r="I312" s="74">
        <v>7</v>
      </c>
      <c r="J312" s="74">
        <v>0</v>
      </c>
      <c r="K312" s="74">
        <v>0</v>
      </c>
      <c r="L312" s="74">
        <v>0</v>
      </c>
      <c r="M312" s="73">
        <v>0</v>
      </c>
      <c r="N312" s="74">
        <v>0</v>
      </c>
      <c r="O312" s="74">
        <v>0</v>
      </c>
      <c r="P312" s="74">
        <v>0</v>
      </c>
      <c r="Q312" s="74">
        <v>0</v>
      </c>
      <c r="R312" s="74">
        <v>0</v>
      </c>
      <c r="S312" s="74">
        <v>0</v>
      </c>
      <c r="T312" s="74">
        <v>0</v>
      </c>
      <c r="U312" s="74">
        <v>0</v>
      </c>
      <c r="V312" s="74">
        <v>0</v>
      </c>
      <c r="W312" s="73">
        <v>0</v>
      </c>
      <c r="X312" s="74">
        <v>2</v>
      </c>
      <c r="Y312" s="74">
        <v>0</v>
      </c>
      <c r="Z312" s="74">
        <v>0</v>
      </c>
      <c r="AA312" s="74">
        <v>0</v>
      </c>
      <c r="AB312" s="74">
        <v>0</v>
      </c>
      <c r="AC312" s="74">
        <v>7</v>
      </c>
      <c r="AD312" s="74">
        <v>0</v>
      </c>
      <c r="AE312" s="74">
        <v>0</v>
      </c>
      <c r="AF312" s="74">
        <v>0</v>
      </c>
      <c r="AG312" s="73">
        <v>0</v>
      </c>
      <c r="AH312" s="74">
        <v>0</v>
      </c>
      <c r="AI312" s="73">
        <v>0</v>
      </c>
      <c r="AJ312" s="74">
        <v>0</v>
      </c>
      <c r="AK312" s="74">
        <v>0</v>
      </c>
      <c r="AL312" s="73">
        <v>0</v>
      </c>
      <c r="AM312" s="74">
        <v>0</v>
      </c>
      <c r="AN312" s="75"/>
      <c r="AO312" s="80"/>
    </row>
    <row r="313" spans="1:41" ht="20.25" customHeight="1">
      <c r="A313" s="92">
        <v>511</v>
      </c>
      <c r="B313" s="86" t="s">
        <v>325</v>
      </c>
      <c r="C313" s="73">
        <v>1</v>
      </c>
      <c r="D313" s="74">
        <v>2</v>
      </c>
      <c r="E313" s="74">
        <v>3</v>
      </c>
      <c r="F313" s="74">
        <v>4</v>
      </c>
      <c r="G313" s="74">
        <v>5</v>
      </c>
      <c r="H313" s="74">
        <v>0</v>
      </c>
      <c r="I313" s="74">
        <v>7</v>
      </c>
      <c r="J313" s="74">
        <v>0</v>
      </c>
      <c r="K313" s="74">
        <v>9</v>
      </c>
      <c r="L313" s="74">
        <v>0</v>
      </c>
      <c r="M313" s="73">
        <v>0</v>
      </c>
      <c r="N313" s="74">
        <v>0</v>
      </c>
      <c r="O313" s="74">
        <v>0</v>
      </c>
      <c r="P313" s="74">
        <v>0</v>
      </c>
      <c r="Q313" s="74">
        <v>0</v>
      </c>
      <c r="R313" s="74">
        <v>0</v>
      </c>
      <c r="S313" s="74">
        <v>0</v>
      </c>
      <c r="T313" s="74">
        <v>0</v>
      </c>
      <c r="U313" s="74">
        <v>0</v>
      </c>
      <c r="V313" s="74">
        <v>10</v>
      </c>
      <c r="W313" s="73">
        <v>0</v>
      </c>
      <c r="X313" s="74">
        <v>0</v>
      </c>
      <c r="Y313" s="74">
        <v>0</v>
      </c>
      <c r="Z313" s="74">
        <v>0</v>
      </c>
      <c r="AA313" s="74">
        <v>0</v>
      </c>
      <c r="AB313" s="74">
        <v>0</v>
      </c>
      <c r="AC313" s="74">
        <v>0</v>
      </c>
      <c r="AD313" s="74">
        <v>0</v>
      </c>
      <c r="AE313" s="74">
        <v>0</v>
      </c>
      <c r="AF313" s="74">
        <v>0</v>
      </c>
      <c r="AG313" s="73">
        <v>1</v>
      </c>
      <c r="AH313" s="74">
        <v>2</v>
      </c>
      <c r="AI313" s="73">
        <v>1</v>
      </c>
      <c r="AJ313" s="74">
        <v>2</v>
      </c>
      <c r="AK313" s="74">
        <v>0</v>
      </c>
      <c r="AL313" s="73">
        <v>1</v>
      </c>
      <c r="AM313" s="74">
        <v>0</v>
      </c>
      <c r="AN313" s="75"/>
      <c r="AO313" s="80"/>
    </row>
    <row r="314" spans="1:41" ht="20.25" customHeight="1">
      <c r="A314" s="92">
        <v>512</v>
      </c>
      <c r="B314" s="86" t="s">
        <v>326</v>
      </c>
      <c r="C314" s="73">
        <v>1</v>
      </c>
      <c r="D314" s="74">
        <v>2</v>
      </c>
      <c r="E314" s="74">
        <v>3</v>
      </c>
      <c r="F314" s="74">
        <v>4</v>
      </c>
      <c r="G314" s="74">
        <v>0</v>
      </c>
      <c r="H314" s="74">
        <v>0</v>
      </c>
      <c r="I314" s="74">
        <v>7</v>
      </c>
      <c r="J314" s="74">
        <v>8</v>
      </c>
      <c r="K314" s="74">
        <v>0</v>
      </c>
      <c r="L314" s="74">
        <v>10</v>
      </c>
      <c r="M314" s="73">
        <v>0</v>
      </c>
      <c r="N314" s="74">
        <v>0</v>
      </c>
      <c r="O314" s="74">
        <v>0</v>
      </c>
      <c r="P314" s="74">
        <v>0</v>
      </c>
      <c r="Q314" s="74">
        <v>0</v>
      </c>
      <c r="R314" s="74">
        <v>0</v>
      </c>
      <c r="S314" s="74">
        <v>0</v>
      </c>
      <c r="T314" s="74">
        <v>0</v>
      </c>
      <c r="U314" s="74">
        <v>0</v>
      </c>
      <c r="V314" s="74">
        <v>0</v>
      </c>
      <c r="W314" s="73">
        <v>0</v>
      </c>
      <c r="X314" s="74">
        <v>0</v>
      </c>
      <c r="Y314" s="74">
        <v>0</v>
      </c>
      <c r="Z314" s="74">
        <v>0</v>
      </c>
      <c r="AA314" s="74">
        <v>0</v>
      </c>
      <c r="AB314" s="74">
        <v>0</v>
      </c>
      <c r="AC314" s="74">
        <v>0</v>
      </c>
      <c r="AD314" s="74">
        <v>0</v>
      </c>
      <c r="AE314" s="74">
        <v>0</v>
      </c>
      <c r="AF314" s="74">
        <v>0</v>
      </c>
      <c r="AG314" s="73">
        <v>0</v>
      </c>
      <c r="AH314" s="74">
        <v>0</v>
      </c>
      <c r="AI314" s="73">
        <v>0</v>
      </c>
      <c r="AJ314" s="74">
        <v>0</v>
      </c>
      <c r="AK314" s="74">
        <v>3</v>
      </c>
      <c r="AL314" s="73">
        <v>0</v>
      </c>
      <c r="AM314" s="74">
        <v>2</v>
      </c>
      <c r="AN314" s="75"/>
      <c r="AO314" s="80"/>
    </row>
    <row r="315" spans="1:41" ht="20.25" customHeight="1">
      <c r="A315" s="92">
        <v>516</v>
      </c>
      <c r="B315" s="86" t="s">
        <v>327</v>
      </c>
      <c r="C315" s="73">
        <v>1</v>
      </c>
      <c r="D315" s="74">
        <v>2</v>
      </c>
      <c r="E315" s="74">
        <v>3</v>
      </c>
      <c r="F315" s="74">
        <v>4</v>
      </c>
      <c r="G315" s="74">
        <v>5</v>
      </c>
      <c r="H315" s="74">
        <v>6</v>
      </c>
      <c r="I315" s="74">
        <v>7</v>
      </c>
      <c r="J315" s="74">
        <v>8</v>
      </c>
      <c r="K315" s="74">
        <v>9</v>
      </c>
      <c r="L315" s="74">
        <v>10</v>
      </c>
      <c r="M315" s="73">
        <v>0</v>
      </c>
      <c r="N315" s="74">
        <v>0</v>
      </c>
      <c r="O315" s="74">
        <v>0</v>
      </c>
      <c r="P315" s="74">
        <v>0</v>
      </c>
      <c r="Q315" s="74">
        <v>0</v>
      </c>
      <c r="R315" s="74">
        <v>0</v>
      </c>
      <c r="S315" s="74">
        <v>0</v>
      </c>
      <c r="T315" s="74">
        <v>0</v>
      </c>
      <c r="U315" s="74">
        <v>0</v>
      </c>
      <c r="V315" s="74">
        <v>0</v>
      </c>
      <c r="W315" s="73">
        <v>0</v>
      </c>
      <c r="X315" s="74">
        <v>0</v>
      </c>
      <c r="Y315" s="74">
        <v>0</v>
      </c>
      <c r="Z315" s="74">
        <v>0</v>
      </c>
      <c r="AA315" s="74">
        <v>0</v>
      </c>
      <c r="AB315" s="74">
        <v>0</v>
      </c>
      <c r="AC315" s="74">
        <v>0</v>
      </c>
      <c r="AD315" s="74">
        <v>0</v>
      </c>
      <c r="AE315" s="74">
        <v>0</v>
      </c>
      <c r="AF315" s="74">
        <v>0</v>
      </c>
      <c r="AG315" s="73">
        <v>0</v>
      </c>
      <c r="AH315" s="74">
        <v>0</v>
      </c>
      <c r="AI315" s="73">
        <v>0</v>
      </c>
      <c r="AJ315" s="74">
        <v>0</v>
      </c>
      <c r="AK315" s="74">
        <v>0</v>
      </c>
      <c r="AL315" s="73">
        <v>0</v>
      </c>
      <c r="AM315" s="74">
        <v>0</v>
      </c>
      <c r="AN315" s="75"/>
      <c r="AO315" s="80"/>
    </row>
    <row r="316" spans="1:41" ht="20.25" customHeight="1">
      <c r="A316" s="92">
        <v>517</v>
      </c>
      <c r="B316" s="86" t="s">
        <v>328</v>
      </c>
      <c r="C316" s="73">
        <v>1</v>
      </c>
      <c r="D316" s="74">
        <v>2</v>
      </c>
      <c r="E316" s="74">
        <v>3</v>
      </c>
      <c r="F316" s="74">
        <v>4</v>
      </c>
      <c r="G316" s="74">
        <v>0</v>
      </c>
      <c r="H316" s="74">
        <v>0</v>
      </c>
      <c r="I316" s="74">
        <v>7</v>
      </c>
      <c r="J316" s="74">
        <v>0</v>
      </c>
      <c r="K316" s="74">
        <v>9</v>
      </c>
      <c r="L316" s="74">
        <v>10</v>
      </c>
      <c r="M316" s="73">
        <v>0</v>
      </c>
      <c r="N316" s="74">
        <v>0</v>
      </c>
      <c r="O316" s="74">
        <v>0</v>
      </c>
      <c r="P316" s="74">
        <v>0</v>
      </c>
      <c r="Q316" s="74">
        <v>0</v>
      </c>
      <c r="R316" s="74">
        <v>0</v>
      </c>
      <c r="S316" s="74">
        <v>0</v>
      </c>
      <c r="T316" s="74">
        <v>0</v>
      </c>
      <c r="U316" s="74">
        <v>0</v>
      </c>
      <c r="V316" s="74">
        <v>0</v>
      </c>
      <c r="W316" s="73">
        <v>0</v>
      </c>
      <c r="X316" s="74">
        <v>0</v>
      </c>
      <c r="Y316" s="74">
        <v>0</v>
      </c>
      <c r="Z316" s="74">
        <v>0</v>
      </c>
      <c r="AA316" s="74">
        <v>0</v>
      </c>
      <c r="AB316" s="74">
        <v>0</v>
      </c>
      <c r="AC316" s="74">
        <v>0</v>
      </c>
      <c r="AD316" s="74">
        <v>0</v>
      </c>
      <c r="AE316" s="74">
        <v>0</v>
      </c>
      <c r="AF316" s="74">
        <v>0</v>
      </c>
      <c r="AG316" s="73">
        <v>1</v>
      </c>
      <c r="AH316" s="74">
        <v>2</v>
      </c>
      <c r="AI316" s="73">
        <v>0</v>
      </c>
      <c r="AJ316" s="74">
        <v>0</v>
      </c>
      <c r="AK316" s="74">
        <v>3</v>
      </c>
      <c r="AL316" s="73">
        <v>0</v>
      </c>
      <c r="AM316" s="74">
        <v>0</v>
      </c>
      <c r="AN316" s="75"/>
      <c r="AO316" s="80"/>
    </row>
    <row r="317" spans="1:41" ht="20.25" customHeight="1">
      <c r="A317" s="92">
        <v>519</v>
      </c>
      <c r="B317" s="86" t="s">
        <v>329</v>
      </c>
      <c r="C317" s="73">
        <v>1</v>
      </c>
      <c r="D317" s="74">
        <v>2</v>
      </c>
      <c r="E317" s="74">
        <v>3</v>
      </c>
      <c r="F317" s="74">
        <v>4</v>
      </c>
      <c r="G317" s="74">
        <v>5</v>
      </c>
      <c r="H317" s="74">
        <v>6</v>
      </c>
      <c r="I317" s="74">
        <v>7</v>
      </c>
      <c r="J317" s="74">
        <v>8</v>
      </c>
      <c r="K317" s="74">
        <v>9</v>
      </c>
      <c r="L317" s="74">
        <v>10</v>
      </c>
      <c r="M317" s="73">
        <v>0</v>
      </c>
      <c r="N317" s="74">
        <v>0</v>
      </c>
      <c r="O317" s="74">
        <v>0</v>
      </c>
      <c r="P317" s="74">
        <v>0</v>
      </c>
      <c r="Q317" s="74">
        <v>0</v>
      </c>
      <c r="R317" s="74">
        <v>0</v>
      </c>
      <c r="S317" s="74">
        <v>0</v>
      </c>
      <c r="T317" s="74">
        <v>0</v>
      </c>
      <c r="U317" s="74">
        <v>0</v>
      </c>
      <c r="V317" s="74">
        <v>0</v>
      </c>
      <c r="W317" s="73">
        <v>0</v>
      </c>
      <c r="X317" s="74">
        <v>0</v>
      </c>
      <c r="Y317" s="74">
        <v>0</v>
      </c>
      <c r="Z317" s="74">
        <v>0</v>
      </c>
      <c r="AA317" s="74">
        <v>0</v>
      </c>
      <c r="AB317" s="74">
        <v>0</v>
      </c>
      <c r="AC317" s="74">
        <v>0</v>
      </c>
      <c r="AD317" s="74">
        <v>0</v>
      </c>
      <c r="AE317" s="74">
        <v>0</v>
      </c>
      <c r="AF317" s="74">
        <v>0</v>
      </c>
      <c r="AG317" s="73">
        <v>0</v>
      </c>
      <c r="AH317" s="74">
        <v>0</v>
      </c>
      <c r="AI317" s="73">
        <v>0</v>
      </c>
      <c r="AJ317" s="74">
        <v>0</v>
      </c>
      <c r="AK317" s="74">
        <v>0</v>
      </c>
      <c r="AL317" s="73">
        <v>0</v>
      </c>
      <c r="AM317" s="74">
        <v>0</v>
      </c>
      <c r="AN317" s="75"/>
      <c r="AO317" s="80"/>
    </row>
    <row r="318" spans="1:41" ht="20.25" customHeight="1">
      <c r="A318" s="92">
        <v>521</v>
      </c>
      <c r="B318" s="86" t="s">
        <v>330</v>
      </c>
      <c r="C318" s="73">
        <v>1</v>
      </c>
      <c r="D318" s="74">
        <v>0</v>
      </c>
      <c r="E318" s="74">
        <v>0</v>
      </c>
      <c r="F318" s="74">
        <v>0</v>
      </c>
      <c r="G318" s="74">
        <v>0</v>
      </c>
      <c r="H318" s="74">
        <v>0</v>
      </c>
      <c r="I318" s="74">
        <v>7</v>
      </c>
      <c r="J318" s="74">
        <v>0</v>
      </c>
      <c r="K318" s="74">
        <v>0</v>
      </c>
      <c r="L318" s="74">
        <v>0</v>
      </c>
      <c r="M318" s="73">
        <v>0</v>
      </c>
      <c r="N318" s="74">
        <v>0</v>
      </c>
      <c r="O318" s="74">
        <v>0</v>
      </c>
      <c r="P318" s="74">
        <v>0</v>
      </c>
      <c r="Q318" s="74">
        <v>0</v>
      </c>
      <c r="R318" s="74">
        <v>0</v>
      </c>
      <c r="S318" s="74">
        <v>0</v>
      </c>
      <c r="T318" s="74">
        <v>0</v>
      </c>
      <c r="U318" s="74">
        <v>0</v>
      </c>
      <c r="V318" s="74">
        <v>0</v>
      </c>
      <c r="W318" s="73">
        <v>0</v>
      </c>
      <c r="X318" s="74">
        <v>0</v>
      </c>
      <c r="Y318" s="74">
        <v>0</v>
      </c>
      <c r="Z318" s="74">
        <v>0</v>
      </c>
      <c r="AA318" s="74">
        <v>0</v>
      </c>
      <c r="AB318" s="74">
        <v>0</v>
      </c>
      <c r="AC318" s="74">
        <v>0</v>
      </c>
      <c r="AD318" s="74">
        <v>0</v>
      </c>
      <c r="AE318" s="74">
        <v>0</v>
      </c>
      <c r="AF318" s="74">
        <v>0</v>
      </c>
      <c r="AG318" s="73">
        <v>0</v>
      </c>
      <c r="AH318" s="74">
        <v>0</v>
      </c>
      <c r="AI318" s="73">
        <v>0</v>
      </c>
      <c r="AJ318" s="74">
        <v>0</v>
      </c>
      <c r="AK318" s="74">
        <v>0</v>
      </c>
      <c r="AL318" s="73">
        <v>1</v>
      </c>
      <c r="AM318" s="74">
        <v>0</v>
      </c>
      <c r="AN318" s="75"/>
      <c r="AO318" s="80"/>
    </row>
    <row r="319" spans="1:41" ht="20.25" customHeight="1">
      <c r="A319" s="92">
        <v>524</v>
      </c>
      <c r="B319" s="86" t="s">
        <v>331</v>
      </c>
      <c r="C319" s="73">
        <v>1</v>
      </c>
      <c r="D319" s="74">
        <v>2</v>
      </c>
      <c r="E319" s="74">
        <v>3</v>
      </c>
      <c r="F319" s="74">
        <v>4</v>
      </c>
      <c r="G319" s="74">
        <v>5</v>
      </c>
      <c r="H319" s="74">
        <v>0</v>
      </c>
      <c r="I319" s="74">
        <v>7</v>
      </c>
      <c r="J319" s="74">
        <v>0</v>
      </c>
      <c r="K319" s="74">
        <v>9</v>
      </c>
      <c r="L319" s="74">
        <v>10</v>
      </c>
      <c r="M319" s="73">
        <v>0</v>
      </c>
      <c r="N319" s="74">
        <v>0</v>
      </c>
      <c r="O319" s="74">
        <v>0</v>
      </c>
      <c r="P319" s="74">
        <v>0</v>
      </c>
      <c r="Q319" s="74">
        <v>0</v>
      </c>
      <c r="R319" s="74">
        <v>0</v>
      </c>
      <c r="S319" s="74">
        <v>0</v>
      </c>
      <c r="T319" s="74">
        <v>0</v>
      </c>
      <c r="U319" s="74">
        <v>0</v>
      </c>
      <c r="V319" s="74">
        <v>0</v>
      </c>
      <c r="W319" s="73">
        <v>0</v>
      </c>
      <c r="X319" s="74">
        <v>0</v>
      </c>
      <c r="Y319" s="74">
        <v>0</v>
      </c>
      <c r="Z319" s="74">
        <v>0</v>
      </c>
      <c r="AA319" s="74">
        <v>0</v>
      </c>
      <c r="AB319" s="74">
        <v>0</v>
      </c>
      <c r="AC319" s="74">
        <v>0</v>
      </c>
      <c r="AD319" s="74">
        <v>0</v>
      </c>
      <c r="AE319" s="74">
        <v>0</v>
      </c>
      <c r="AF319" s="74">
        <v>0</v>
      </c>
      <c r="AG319" s="73">
        <v>0</v>
      </c>
      <c r="AH319" s="74">
        <v>0</v>
      </c>
      <c r="AI319" s="73">
        <v>0</v>
      </c>
      <c r="AJ319" s="74">
        <v>2</v>
      </c>
      <c r="AK319" s="74">
        <v>3</v>
      </c>
      <c r="AL319" s="73">
        <v>1</v>
      </c>
      <c r="AM319" s="74">
        <v>0</v>
      </c>
      <c r="AN319" s="75"/>
      <c r="AO319" s="80"/>
    </row>
    <row r="320" spans="1:41" ht="20.25" customHeight="1">
      <c r="A320" s="92">
        <v>527</v>
      </c>
      <c r="B320" s="86" t="s">
        <v>332</v>
      </c>
      <c r="C320" s="73">
        <v>1</v>
      </c>
      <c r="D320" s="74">
        <v>2</v>
      </c>
      <c r="E320" s="74">
        <v>0</v>
      </c>
      <c r="F320" s="74">
        <v>4</v>
      </c>
      <c r="G320" s="74">
        <v>0</v>
      </c>
      <c r="H320" s="74">
        <v>0</v>
      </c>
      <c r="I320" s="74">
        <v>7</v>
      </c>
      <c r="J320" s="74">
        <v>0</v>
      </c>
      <c r="K320" s="74">
        <v>9</v>
      </c>
      <c r="L320" s="74">
        <v>10</v>
      </c>
      <c r="M320" s="73">
        <v>0</v>
      </c>
      <c r="N320" s="74">
        <v>0</v>
      </c>
      <c r="O320" s="74">
        <v>0</v>
      </c>
      <c r="P320" s="74">
        <v>0</v>
      </c>
      <c r="Q320" s="74">
        <v>0</v>
      </c>
      <c r="R320" s="74">
        <v>0</v>
      </c>
      <c r="S320" s="74">
        <v>0</v>
      </c>
      <c r="T320" s="74">
        <v>0</v>
      </c>
      <c r="U320" s="74">
        <v>0</v>
      </c>
      <c r="V320" s="74">
        <v>0</v>
      </c>
      <c r="W320" s="73">
        <v>0</v>
      </c>
      <c r="X320" s="74">
        <v>0</v>
      </c>
      <c r="Y320" s="74">
        <v>0</v>
      </c>
      <c r="Z320" s="74">
        <v>0</v>
      </c>
      <c r="AA320" s="74">
        <v>0</v>
      </c>
      <c r="AB320" s="74">
        <v>0</v>
      </c>
      <c r="AC320" s="74">
        <v>0</v>
      </c>
      <c r="AD320" s="74">
        <v>0</v>
      </c>
      <c r="AE320" s="74">
        <v>0</v>
      </c>
      <c r="AF320" s="74">
        <v>0</v>
      </c>
      <c r="AG320" s="73">
        <v>0</v>
      </c>
      <c r="AH320" s="74">
        <v>0</v>
      </c>
      <c r="AI320" s="73">
        <v>0</v>
      </c>
      <c r="AJ320" s="74">
        <v>0</v>
      </c>
      <c r="AK320" s="74">
        <v>0</v>
      </c>
      <c r="AL320" s="73">
        <v>0</v>
      </c>
      <c r="AM320" s="74">
        <v>0</v>
      </c>
      <c r="AN320" s="75"/>
      <c r="AO320" s="80"/>
    </row>
    <row r="321" spans="1:41" ht="20.25" customHeight="1">
      <c r="A321" s="92">
        <v>528</v>
      </c>
      <c r="B321" s="86" t="s">
        <v>333</v>
      </c>
      <c r="C321" s="73">
        <v>1</v>
      </c>
      <c r="D321" s="74">
        <v>2</v>
      </c>
      <c r="E321" s="74">
        <v>3</v>
      </c>
      <c r="F321" s="74">
        <v>4</v>
      </c>
      <c r="G321" s="74">
        <v>0</v>
      </c>
      <c r="H321" s="74">
        <v>0</v>
      </c>
      <c r="I321" s="74">
        <v>0</v>
      </c>
      <c r="J321" s="74">
        <v>0</v>
      </c>
      <c r="K321" s="74">
        <v>9</v>
      </c>
      <c r="L321" s="74">
        <v>10</v>
      </c>
      <c r="M321" s="73">
        <v>0</v>
      </c>
      <c r="N321" s="74">
        <v>0</v>
      </c>
      <c r="O321" s="74">
        <v>0</v>
      </c>
      <c r="P321" s="74">
        <v>0</v>
      </c>
      <c r="Q321" s="74">
        <v>0</v>
      </c>
      <c r="R321" s="74">
        <v>0</v>
      </c>
      <c r="S321" s="74">
        <v>7</v>
      </c>
      <c r="T321" s="74">
        <v>0</v>
      </c>
      <c r="U321" s="74">
        <v>0</v>
      </c>
      <c r="V321" s="74">
        <v>0</v>
      </c>
      <c r="W321" s="73">
        <v>0</v>
      </c>
      <c r="X321" s="74">
        <v>0</v>
      </c>
      <c r="Y321" s="74">
        <v>0</v>
      </c>
      <c r="Z321" s="74">
        <v>0</v>
      </c>
      <c r="AA321" s="74">
        <v>0</v>
      </c>
      <c r="AB321" s="74">
        <v>0</v>
      </c>
      <c r="AC321" s="74">
        <v>0</v>
      </c>
      <c r="AD321" s="74">
        <v>0</v>
      </c>
      <c r="AE321" s="74">
        <v>0</v>
      </c>
      <c r="AF321" s="74">
        <v>0</v>
      </c>
      <c r="AG321" s="73">
        <v>1</v>
      </c>
      <c r="AH321" s="74">
        <v>2</v>
      </c>
      <c r="AI321" s="73">
        <v>1</v>
      </c>
      <c r="AJ321" s="74">
        <v>0</v>
      </c>
      <c r="AK321" s="74">
        <v>0</v>
      </c>
      <c r="AL321" s="73">
        <v>0</v>
      </c>
      <c r="AM321" s="74">
        <v>0</v>
      </c>
      <c r="AN321" s="75"/>
      <c r="AO321" s="80"/>
    </row>
    <row r="322" spans="1:41" ht="20.25" customHeight="1">
      <c r="A322" s="92">
        <v>530</v>
      </c>
      <c r="B322" s="86" t="s">
        <v>334</v>
      </c>
      <c r="C322" s="73">
        <v>1</v>
      </c>
      <c r="D322" s="74">
        <v>2</v>
      </c>
      <c r="E322" s="74">
        <v>3</v>
      </c>
      <c r="F322" s="74">
        <v>4</v>
      </c>
      <c r="G322" s="74">
        <v>5</v>
      </c>
      <c r="H322" s="74">
        <v>6</v>
      </c>
      <c r="I322" s="74">
        <v>7</v>
      </c>
      <c r="J322" s="74">
        <v>0</v>
      </c>
      <c r="K322" s="74">
        <v>9</v>
      </c>
      <c r="L322" s="74">
        <v>10</v>
      </c>
      <c r="M322" s="73">
        <v>0</v>
      </c>
      <c r="N322" s="74">
        <v>0</v>
      </c>
      <c r="O322" s="74">
        <v>0</v>
      </c>
      <c r="P322" s="74">
        <v>0</v>
      </c>
      <c r="Q322" s="74">
        <v>0</v>
      </c>
      <c r="R322" s="74">
        <v>0</v>
      </c>
      <c r="S322" s="74">
        <v>0</v>
      </c>
      <c r="T322" s="74">
        <v>0</v>
      </c>
      <c r="U322" s="74">
        <v>0</v>
      </c>
      <c r="V322" s="74">
        <v>0</v>
      </c>
      <c r="W322" s="73">
        <v>0</v>
      </c>
      <c r="X322" s="74">
        <v>2</v>
      </c>
      <c r="Y322" s="74">
        <v>3</v>
      </c>
      <c r="Z322" s="74">
        <v>4</v>
      </c>
      <c r="AA322" s="74">
        <v>5</v>
      </c>
      <c r="AB322" s="74">
        <v>6</v>
      </c>
      <c r="AC322" s="74">
        <v>7</v>
      </c>
      <c r="AD322" s="74">
        <v>0</v>
      </c>
      <c r="AE322" s="74">
        <v>9</v>
      </c>
      <c r="AF322" s="74">
        <v>10</v>
      </c>
      <c r="AG322" s="73">
        <v>0</v>
      </c>
      <c r="AH322" s="74">
        <v>0</v>
      </c>
      <c r="AI322" s="73">
        <v>1</v>
      </c>
      <c r="AJ322" s="74">
        <v>2</v>
      </c>
      <c r="AK322" s="74">
        <v>0</v>
      </c>
      <c r="AL322" s="73">
        <v>1</v>
      </c>
      <c r="AM322" s="74">
        <v>0</v>
      </c>
      <c r="AN322" s="75"/>
      <c r="AO322" s="80"/>
    </row>
    <row r="323" spans="1:41" ht="20.25" customHeight="1">
      <c r="A323" s="92">
        <v>531</v>
      </c>
      <c r="B323" s="86" t="s">
        <v>335</v>
      </c>
      <c r="C323" s="73">
        <v>1</v>
      </c>
      <c r="D323" s="74">
        <v>2</v>
      </c>
      <c r="E323" s="74">
        <v>3</v>
      </c>
      <c r="F323" s="74">
        <v>4</v>
      </c>
      <c r="G323" s="74">
        <v>0</v>
      </c>
      <c r="H323" s="74">
        <v>0</v>
      </c>
      <c r="I323" s="74">
        <v>7</v>
      </c>
      <c r="J323" s="74">
        <v>8</v>
      </c>
      <c r="K323" s="74">
        <v>9</v>
      </c>
      <c r="L323" s="74">
        <v>10</v>
      </c>
      <c r="M323" s="73">
        <v>0</v>
      </c>
      <c r="N323" s="74">
        <v>0</v>
      </c>
      <c r="O323" s="74">
        <v>0</v>
      </c>
      <c r="P323" s="74">
        <v>0</v>
      </c>
      <c r="Q323" s="74">
        <v>0</v>
      </c>
      <c r="R323" s="74">
        <v>0</v>
      </c>
      <c r="S323" s="74">
        <v>0</v>
      </c>
      <c r="T323" s="74">
        <v>0</v>
      </c>
      <c r="U323" s="74">
        <v>0</v>
      </c>
      <c r="V323" s="74">
        <v>0</v>
      </c>
      <c r="W323" s="73">
        <v>0</v>
      </c>
      <c r="X323" s="74">
        <v>0</v>
      </c>
      <c r="Y323" s="74">
        <v>0</v>
      </c>
      <c r="Z323" s="74">
        <v>0</v>
      </c>
      <c r="AA323" s="74">
        <v>0</v>
      </c>
      <c r="AB323" s="74">
        <v>0</v>
      </c>
      <c r="AC323" s="74">
        <v>0</v>
      </c>
      <c r="AD323" s="74">
        <v>0</v>
      </c>
      <c r="AE323" s="74">
        <v>0</v>
      </c>
      <c r="AF323" s="74">
        <v>0</v>
      </c>
      <c r="AG323" s="73">
        <v>0</v>
      </c>
      <c r="AH323" s="74">
        <v>0</v>
      </c>
      <c r="AI323" s="73">
        <v>0</v>
      </c>
      <c r="AJ323" s="74">
        <v>2</v>
      </c>
      <c r="AK323" s="74">
        <v>3</v>
      </c>
      <c r="AL323" s="73">
        <v>1</v>
      </c>
      <c r="AM323" s="74">
        <v>0</v>
      </c>
      <c r="AN323" s="75"/>
      <c r="AO323" s="80"/>
    </row>
    <row r="324" spans="1:41" ht="20.25" customHeight="1">
      <c r="A324" s="92">
        <v>535</v>
      </c>
      <c r="B324" s="86" t="s">
        <v>336</v>
      </c>
      <c r="C324" s="73">
        <v>1</v>
      </c>
      <c r="D324" s="74">
        <v>2</v>
      </c>
      <c r="E324" s="74">
        <v>0</v>
      </c>
      <c r="F324" s="74">
        <v>4</v>
      </c>
      <c r="G324" s="74">
        <v>5</v>
      </c>
      <c r="H324" s="74">
        <v>6</v>
      </c>
      <c r="I324" s="74">
        <v>7</v>
      </c>
      <c r="J324" s="74">
        <v>8</v>
      </c>
      <c r="K324" s="74">
        <v>9</v>
      </c>
      <c r="L324" s="74">
        <v>10</v>
      </c>
      <c r="M324" s="73">
        <v>0</v>
      </c>
      <c r="N324" s="74">
        <v>0</v>
      </c>
      <c r="O324" s="74">
        <v>0</v>
      </c>
      <c r="P324" s="74">
        <v>0</v>
      </c>
      <c r="Q324" s="74">
        <v>0</v>
      </c>
      <c r="R324" s="74">
        <v>0</v>
      </c>
      <c r="S324" s="74">
        <v>0</v>
      </c>
      <c r="T324" s="74">
        <v>0</v>
      </c>
      <c r="U324" s="74">
        <v>0</v>
      </c>
      <c r="V324" s="74">
        <v>0</v>
      </c>
      <c r="W324" s="73">
        <v>0</v>
      </c>
      <c r="X324" s="74">
        <v>0</v>
      </c>
      <c r="Y324" s="74">
        <v>0</v>
      </c>
      <c r="Z324" s="74">
        <v>0</v>
      </c>
      <c r="AA324" s="74">
        <v>0</v>
      </c>
      <c r="AB324" s="74">
        <v>0</v>
      </c>
      <c r="AC324" s="74">
        <v>0</v>
      </c>
      <c r="AD324" s="74">
        <v>0</v>
      </c>
      <c r="AE324" s="74">
        <v>0</v>
      </c>
      <c r="AF324" s="74">
        <v>0</v>
      </c>
      <c r="AG324" s="73">
        <v>1</v>
      </c>
      <c r="AH324" s="74">
        <v>2</v>
      </c>
      <c r="AI324" s="73">
        <v>1</v>
      </c>
      <c r="AJ324" s="74">
        <v>2</v>
      </c>
      <c r="AK324" s="74">
        <v>0</v>
      </c>
      <c r="AL324" s="73">
        <v>0</v>
      </c>
      <c r="AM324" s="74">
        <v>0</v>
      </c>
      <c r="AN324" s="75"/>
      <c r="AO324" s="80"/>
    </row>
    <row r="325" spans="1:41" ht="20.25" customHeight="1">
      <c r="A325" s="92">
        <v>536</v>
      </c>
      <c r="B325" s="86" t="s">
        <v>337</v>
      </c>
      <c r="C325" s="73">
        <v>1</v>
      </c>
      <c r="D325" s="74">
        <v>0</v>
      </c>
      <c r="E325" s="74">
        <v>0</v>
      </c>
      <c r="F325" s="74">
        <v>0</v>
      </c>
      <c r="G325" s="74">
        <v>0</v>
      </c>
      <c r="H325" s="74">
        <v>0</v>
      </c>
      <c r="I325" s="74">
        <v>7</v>
      </c>
      <c r="J325" s="74">
        <v>8</v>
      </c>
      <c r="K325" s="74">
        <v>9</v>
      </c>
      <c r="L325" s="74">
        <v>0</v>
      </c>
      <c r="M325" s="73">
        <v>0</v>
      </c>
      <c r="N325" s="74">
        <v>0</v>
      </c>
      <c r="O325" s="74">
        <v>0</v>
      </c>
      <c r="P325" s="74">
        <v>0</v>
      </c>
      <c r="Q325" s="74">
        <v>0</v>
      </c>
      <c r="R325" s="74">
        <v>0</v>
      </c>
      <c r="S325" s="74">
        <v>0</v>
      </c>
      <c r="T325" s="74">
        <v>0</v>
      </c>
      <c r="U325" s="74">
        <v>0</v>
      </c>
      <c r="V325" s="74">
        <v>0</v>
      </c>
      <c r="W325" s="73">
        <v>0</v>
      </c>
      <c r="X325" s="74">
        <v>0</v>
      </c>
      <c r="Y325" s="74">
        <v>0</v>
      </c>
      <c r="Z325" s="74">
        <v>0</v>
      </c>
      <c r="AA325" s="74">
        <v>0</v>
      </c>
      <c r="AB325" s="74">
        <v>0</v>
      </c>
      <c r="AC325" s="74">
        <v>0</v>
      </c>
      <c r="AD325" s="74">
        <v>0</v>
      </c>
      <c r="AE325" s="74">
        <v>0</v>
      </c>
      <c r="AF325" s="74">
        <v>0</v>
      </c>
      <c r="AG325" s="73">
        <v>0</v>
      </c>
      <c r="AH325" s="74">
        <v>0</v>
      </c>
      <c r="AI325" s="73">
        <v>1</v>
      </c>
      <c r="AJ325" s="74">
        <v>2</v>
      </c>
      <c r="AK325" s="74">
        <v>3</v>
      </c>
      <c r="AL325" s="73">
        <v>0</v>
      </c>
      <c r="AM325" s="74">
        <v>0</v>
      </c>
      <c r="AN325" s="75"/>
      <c r="AO325" s="80"/>
    </row>
    <row r="326" spans="1:41" ht="20.25" customHeight="1">
      <c r="A326" s="92">
        <v>539</v>
      </c>
      <c r="B326" s="86" t="s">
        <v>338</v>
      </c>
      <c r="C326" s="73">
        <v>1</v>
      </c>
      <c r="D326" s="74">
        <v>0</v>
      </c>
      <c r="E326" s="74">
        <v>0</v>
      </c>
      <c r="F326" s="74">
        <v>0</v>
      </c>
      <c r="G326" s="74">
        <v>0</v>
      </c>
      <c r="H326" s="74">
        <v>0</v>
      </c>
      <c r="I326" s="74">
        <v>0</v>
      </c>
      <c r="J326" s="74">
        <v>0</v>
      </c>
      <c r="K326" s="74">
        <v>0</v>
      </c>
      <c r="L326" s="74">
        <v>0</v>
      </c>
      <c r="M326" s="73">
        <v>0</v>
      </c>
      <c r="N326" s="74">
        <v>2</v>
      </c>
      <c r="O326" s="74">
        <v>3</v>
      </c>
      <c r="P326" s="74">
        <v>4</v>
      </c>
      <c r="Q326" s="74">
        <v>0</v>
      </c>
      <c r="R326" s="74">
        <v>0</v>
      </c>
      <c r="S326" s="74">
        <v>7</v>
      </c>
      <c r="T326" s="74">
        <v>0</v>
      </c>
      <c r="U326" s="74">
        <v>0</v>
      </c>
      <c r="V326" s="74">
        <v>0</v>
      </c>
      <c r="W326" s="73">
        <v>0</v>
      </c>
      <c r="X326" s="74">
        <v>2</v>
      </c>
      <c r="Y326" s="74">
        <v>3</v>
      </c>
      <c r="Z326" s="74">
        <v>4</v>
      </c>
      <c r="AA326" s="74">
        <v>0</v>
      </c>
      <c r="AB326" s="74">
        <v>0</v>
      </c>
      <c r="AC326" s="74">
        <v>7</v>
      </c>
      <c r="AD326" s="74">
        <v>0</v>
      </c>
      <c r="AE326" s="74">
        <v>0</v>
      </c>
      <c r="AF326" s="74">
        <v>0</v>
      </c>
      <c r="AG326" s="73">
        <v>1</v>
      </c>
      <c r="AH326" s="74">
        <v>2</v>
      </c>
      <c r="AI326" s="73">
        <v>0</v>
      </c>
      <c r="AJ326" s="74">
        <v>0</v>
      </c>
      <c r="AK326" s="74">
        <v>3</v>
      </c>
      <c r="AL326" s="73">
        <v>0</v>
      </c>
      <c r="AM326" s="74">
        <v>0</v>
      </c>
      <c r="AN326" s="75"/>
      <c r="AO326" s="80"/>
    </row>
    <row r="327" spans="1:41" ht="20.25" customHeight="1">
      <c r="A327" s="92">
        <v>541</v>
      </c>
      <c r="B327" s="86" t="s">
        <v>339</v>
      </c>
      <c r="C327" s="73">
        <v>1</v>
      </c>
      <c r="D327" s="74">
        <v>0</v>
      </c>
      <c r="E327" s="74">
        <v>0</v>
      </c>
      <c r="F327" s="74">
        <v>0</v>
      </c>
      <c r="G327" s="74">
        <v>0</v>
      </c>
      <c r="H327" s="74">
        <v>0</v>
      </c>
      <c r="I327" s="74">
        <v>0</v>
      </c>
      <c r="J327" s="74">
        <v>0</v>
      </c>
      <c r="K327" s="74">
        <v>0</v>
      </c>
      <c r="L327" s="74">
        <v>0</v>
      </c>
      <c r="M327" s="73">
        <v>0</v>
      </c>
      <c r="N327" s="74">
        <v>2</v>
      </c>
      <c r="O327" s="74">
        <v>3</v>
      </c>
      <c r="P327" s="74">
        <v>4</v>
      </c>
      <c r="Q327" s="74">
        <v>0</v>
      </c>
      <c r="R327" s="74">
        <v>0</v>
      </c>
      <c r="S327" s="74">
        <v>7</v>
      </c>
      <c r="T327" s="74">
        <v>0</v>
      </c>
      <c r="U327" s="74">
        <v>9</v>
      </c>
      <c r="V327" s="74">
        <v>10</v>
      </c>
      <c r="W327" s="73">
        <v>0</v>
      </c>
      <c r="X327" s="74">
        <v>2</v>
      </c>
      <c r="Y327" s="74">
        <v>3</v>
      </c>
      <c r="Z327" s="74">
        <v>4</v>
      </c>
      <c r="AA327" s="74">
        <v>0</v>
      </c>
      <c r="AB327" s="74">
        <v>0</v>
      </c>
      <c r="AC327" s="74">
        <v>7</v>
      </c>
      <c r="AD327" s="74">
        <v>0</v>
      </c>
      <c r="AE327" s="74">
        <v>9</v>
      </c>
      <c r="AF327" s="74">
        <v>10</v>
      </c>
      <c r="AG327" s="73">
        <v>1</v>
      </c>
      <c r="AH327" s="74">
        <v>2</v>
      </c>
      <c r="AI327" s="73">
        <v>1</v>
      </c>
      <c r="AJ327" s="74">
        <v>2</v>
      </c>
      <c r="AK327" s="74">
        <v>3</v>
      </c>
      <c r="AL327" s="73">
        <v>0</v>
      </c>
      <c r="AM327" s="74">
        <v>0</v>
      </c>
      <c r="AN327" s="75"/>
      <c r="AO327" s="80"/>
    </row>
    <row r="328" spans="1:41" ht="20.25" customHeight="1">
      <c r="A328" s="92">
        <v>543</v>
      </c>
      <c r="B328" s="86" t="s">
        <v>340</v>
      </c>
      <c r="C328" s="73">
        <v>1</v>
      </c>
      <c r="D328" s="74">
        <v>0</v>
      </c>
      <c r="E328" s="74">
        <v>3</v>
      </c>
      <c r="F328" s="74">
        <v>4</v>
      </c>
      <c r="G328" s="74">
        <v>5</v>
      </c>
      <c r="H328" s="74">
        <v>6</v>
      </c>
      <c r="I328" s="74">
        <v>0</v>
      </c>
      <c r="J328" s="74">
        <v>0</v>
      </c>
      <c r="K328" s="74">
        <v>0</v>
      </c>
      <c r="L328" s="74">
        <v>0</v>
      </c>
      <c r="M328" s="73">
        <v>0</v>
      </c>
      <c r="N328" s="74">
        <v>2</v>
      </c>
      <c r="O328" s="74">
        <v>0</v>
      </c>
      <c r="P328" s="74">
        <v>0</v>
      </c>
      <c r="Q328" s="74">
        <v>0</v>
      </c>
      <c r="R328" s="74">
        <v>0</v>
      </c>
      <c r="S328" s="74">
        <v>7</v>
      </c>
      <c r="T328" s="74">
        <v>8</v>
      </c>
      <c r="U328" s="74">
        <v>0</v>
      </c>
      <c r="V328" s="74">
        <v>0</v>
      </c>
      <c r="W328" s="73">
        <v>0</v>
      </c>
      <c r="X328" s="74">
        <v>0</v>
      </c>
      <c r="Y328" s="74">
        <v>0</v>
      </c>
      <c r="Z328" s="74">
        <v>0</v>
      </c>
      <c r="AA328" s="74">
        <v>0</v>
      </c>
      <c r="AB328" s="74">
        <v>0</v>
      </c>
      <c r="AC328" s="74">
        <v>0</v>
      </c>
      <c r="AD328" s="74">
        <v>0</v>
      </c>
      <c r="AE328" s="74">
        <v>0</v>
      </c>
      <c r="AF328" s="74">
        <v>0</v>
      </c>
      <c r="AG328" s="73">
        <v>0</v>
      </c>
      <c r="AH328" s="74">
        <v>0</v>
      </c>
      <c r="AI328" s="73">
        <v>0</v>
      </c>
      <c r="AJ328" s="74">
        <v>0</v>
      </c>
      <c r="AK328" s="74">
        <v>0</v>
      </c>
      <c r="AL328" s="73">
        <v>0</v>
      </c>
      <c r="AM328" s="74">
        <v>0</v>
      </c>
      <c r="AN328" s="75"/>
      <c r="AO328" s="80"/>
    </row>
    <row r="329" spans="1:41" ht="20.25" customHeight="1">
      <c r="A329" s="92">
        <v>544</v>
      </c>
      <c r="B329" s="86" t="s">
        <v>341</v>
      </c>
      <c r="C329" s="73">
        <v>0</v>
      </c>
      <c r="D329" s="74">
        <v>0</v>
      </c>
      <c r="E329" s="74">
        <v>0</v>
      </c>
      <c r="F329" s="74">
        <v>0</v>
      </c>
      <c r="G329" s="74">
        <v>0</v>
      </c>
      <c r="H329" s="74">
        <v>0</v>
      </c>
      <c r="I329" s="74">
        <v>0</v>
      </c>
      <c r="J329" s="74">
        <v>0</v>
      </c>
      <c r="K329" s="74">
        <v>0</v>
      </c>
      <c r="L329" s="74">
        <v>0</v>
      </c>
      <c r="M329" s="73">
        <v>0</v>
      </c>
      <c r="N329" s="74">
        <v>0</v>
      </c>
      <c r="O329" s="74">
        <v>0</v>
      </c>
      <c r="P329" s="74">
        <v>0</v>
      </c>
      <c r="Q329" s="74">
        <v>0</v>
      </c>
      <c r="R329" s="74">
        <v>0</v>
      </c>
      <c r="S329" s="74">
        <v>7</v>
      </c>
      <c r="T329" s="74">
        <v>0</v>
      </c>
      <c r="U329" s="74">
        <v>0</v>
      </c>
      <c r="V329" s="74">
        <v>0</v>
      </c>
      <c r="W329" s="73">
        <v>0</v>
      </c>
      <c r="X329" s="74">
        <v>0</v>
      </c>
      <c r="Y329" s="74">
        <v>0</v>
      </c>
      <c r="Z329" s="74">
        <v>0</v>
      </c>
      <c r="AA329" s="74">
        <v>0</v>
      </c>
      <c r="AB329" s="74">
        <v>0</v>
      </c>
      <c r="AC329" s="74">
        <v>0</v>
      </c>
      <c r="AD329" s="74">
        <v>0</v>
      </c>
      <c r="AE329" s="74">
        <v>0</v>
      </c>
      <c r="AF329" s="74">
        <v>0</v>
      </c>
      <c r="AG329" s="73">
        <v>0</v>
      </c>
      <c r="AH329" s="74">
        <v>0</v>
      </c>
      <c r="AI329" s="73">
        <v>1</v>
      </c>
      <c r="AJ329" s="74">
        <v>2</v>
      </c>
      <c r="AK329" s="74">
        <v>3</v>
      </c>
      <c r="AL329" s="73">
        <v>1</v>
      </c>
      <c r="AM329" s="74">
        <v>2</v>
      </c>
      <c r="AN329" s="75"/>
      <c r="AO329" s="80"/>
    </row>
    <row r="330" spans="1:41" ht="20.25" customHeight="1">
      <c r="A330" s="92">
        <v>545</v>
      </c>
      <c r="B330" s="86" t="s">
        <v>342</v>
      </c>
      <c r="C330" s="73">
        <v>1</v>
      </c>
      <c r="D330" s="74">
        <v>2</v>
      </c>
      <c r="E330" s="74">
        <v>3</v>
      </c>
      <c r="F330" s="74">
        <v>4</v>
      </c>
      <c r="G330" s="74">
        <v>0</v>
      </c>
      <c r="H330" s="74">
        <v>0</v>
      </c>
      <c r="I330" s="74">
        <v>7</v>
      </c>
      <c r="J330" s="74">
        <v>8</v>
      </c>
      <c r="K330" s="74">
        <v>0</v>
      </c>
      <c r="L330" s="74">
        <v>10</v>
      </c>
      <c r="M330" s="73">
        <v>0</v>
      </c>
      <c r="N330" s="74">
        <v>0</v>
      </c>
      <c r="O330" s="74">
        <v>0</v>
      </c>
      <c r="P330" s="74">
        <v>0</v>
      </c>
      <c r="Q330" s="74">
        <v>0</v>
      </c>
      <c r="R330" s="74">
        <v>0</v>
      </c>
      <c r="S330" s="74">
        <v>0</v>
      </c>
      <c r="T330" s="74">
        <v>0</v>
      </c>
      <c r="U330" s="74">
        <v>0</v>
      </c>
      <c r="V330" s="74">
        <v>0</v>
      </c>
      <c r="W330" s="73">
        <v>0</v>
      </c>
      <c r="X330" s="74">
        <v>0</v>
      </c>
      <c r="Y330" s="74">
        <v>0</v>
      </c>
      <c r="Z330" s="74">
        <v>0</v>
      </c>
      <c r="AA330" s="74">
        <v>0</v>
      </c>
      <c r="AB330" s="74">
        <v>0</v>
      </c>
      <c r="AC330" s="74">
        <v>0</v>
      </c>
      <c r="AD330" s="74">
        <v>0</v>
      </c>
      <c r="AE330" s="74">
        <v>0</v>
      </c>
      <c r="AF330" s="74">
        <v>0</v>
      </c>
      <c r="AG330" s="73">
        <v>1</v>
      </c>
      <c r="AH330" s="74">
        <v>2</v>
      </c>
      <c r="AI330" s="73">
        <v>0</v>
      </c>
      <c r="AJ330" s="74">
        <v>0</v>
      </c>
      <c r="AK330" s="74">
        <v>0</v>
      </c>
      <c r="AL330" s="73">
        <v>0</v>
      </c>
      <c r="AM330" s="74">
        <v>2</v>
      </c>
      <c r="AN330" s="75"/>
      <c r="AO330" s="80"/>
    </row>
    <row r="331" spans="1:41" ht="20.25" customHeight="1">
      <c r="A331" s="92">
        <v>546</v>
      </c>
      <c r="B331" s="86" t="s">
        <v>343</v>
      </c>
      <c r="C331" s="73">
        <v>1</v>
      </c>
      <c r="D331" s="74">
        <v>0</v>
      </c>
      <c r="E331" s="74">
        <v>0</v>
      </c>
      <c r="F331" s="74">
        <v>0</v>
      </c>
      <c r="G331" s="74">
        <v>0</v>
      </c>
      <c r="H331" s="74">
        <v>0</v>
      </c>
      <c r="I331" s="74">
        <v>0</v>
      </c>
      <c r="J331" s="74">
        <v>8</v>
      </c>
      <c r="K331" s="74">
        <v>0</v>
      </c>
      <c r="L331" s="74">
        <v>0</v>
      </c>
      <c r="M331" s="73">
        <v>0</v>
      </c>
      <c r="N331" s="74">
        <v>0</v>
      </c>
      <c r="O331" s="74">
        <v>0</v>
      </c>
      <c r="P331" s="74">
        <v>0</v>
      </c>
      <c r="Q331" s="74">
        <v>0</v>
      </c>
      <c r="R331" s="74">
        <v>0</v>
      </c>
      <c r="S331" s="74">
        <v>7</v>
      </c>
      <c r="T331" s="74">
        <v>0</v>
      </c>
      <c r="U331" s="74">
        <v>0</v>
      </c>
      <c r="V331" s="74">
        <v>0</v>
      </c>
      <c r="W331" s="73">
        <v>0</v>
      </c>
      <c r="X331" s="74">
        <v>0</v>
      </c>
      <c r="Y331" s="74">
        <v>0</v>
      </c>
      <c r="Z331" s="74">
        <v>0</v>
      </c>
      <c r="AA331" s="74">
        <v>0</v>
      </c>
      <c r="AB331" s="74">
        <v>0</v>
      </c>
      <c r="AC331" s="74">
        <v>7</v>
      </c>
      <c r="AD331" s="74">
        <v>8</v>
      </c>
      <c r="AE331" s="74">
        <v>0</v>
      </c>
      <c r="AF331" s="74">
        <v>0</v>
      </c>
      <c r="AG331" s="73">
        <v>0</v>
      </c>
      <c r="AH331" s="74">
        <v>0</v>
      </c>
      <c r="AI331" s="73">
        <v>1</v>
      </c>
      <c r="AJ331" s="74">
        <v>2</v>
      </c>
      <c r="AK331" s="74">
        <v>3</v>
      </c>
      <c r="AL331" s="73">
        <v>1</v>
      </c>
      <c r="AM331" s="74">
        <v>2</v>
      </c>
      <c r="AN331" s="75"/>
      <c r="AO331" s="80"/>
    </row>
    <row r="332" spans="1:41" ht="20.25" customHeight="1">
      <c r="A332" s="92">
        <v>547</v>
      </c>
      <c r="B332" s="86" t="s">
        <v>344</v>
      </c>
      <c r="C332" s="73">
        <v>1</v>
      </c>
      <c r="D332" s="74">
        <v>2</v>
      </c>
      <c r="E332" s="74">
        <v>3</v>
      </c>
      <c r="F332" s="74">
        <v>4</v>
      </c>
      <c r="G332" s="74">
        <v>0</v>
      </c>
      <c r="H332" s="74">
        <v>0</v>
      </c>
      <c r="I332" s="74">
        <v>7</v>
      </c>
      <c r="J332" s="74">
        <v>0</v>
      </c>
      <c r="K332" s="74">
        <v>0</v>
      </c>
      <c r="L332" s="74">
        <v>0</v>
      </c>
      <c r="M332" s="73">
        <v>0</v>
      </c>
      <c r="N332" s="74">
        <v>0</v>
      </c>
      <c r="O332" s="74">
        <v>0</v>
      </c>
      <c r="P332" s="74">
        <v>0</v>
      </c>
      <c r="Q332" s="74">
        <v>0</v>
      </c>
      <c r="R332" s="74">
        <v>0</v>
      </c>
      <c r="S332" s="74">
        <v>0</v>
      </c>
      <c r="T332" s="74">
        <v>0</v>
      </c>
      <c r="U332" s="74">
        <v>0</v>
      </c>
      <c r="V332" s="74">
        <v>0</v>
      </c>
      <c r="W332" s="73">
        <v>0</v>
      </c>
      <c r="X332" s="74">
        <v>0</v>
      </c>
      <c r="Y332" s="74">
        <v>0</v>
      </c>
      <c r="Z332" s="74">
        <v>0</v>
      </c>
      <c r="AA332" s="74">
        <v>0</v>
      </c>
      <c r="AB332" s="74">
        <v>0</v>
      </c>
      <c r="AC332" s="74">
        <v>0</v>
      </c>
      <c r="AD332" s="74">
        <v>0</v>
      </c>
      <c r="AE332" s="74">
        <v>0</v>
      </c>
      <c r="AF332" s="74">
        <v>0</v>
      </c>
      <c r="AG332" s="73">
        <v>1</v>
      </c>
      <c r="AH332" s="74">
        <v>2</v>
      </c>
      <c r="AI332" s="73">
        <v>0</v>
      </c>
      <c r="AJ332" s="74">
        <v>0</v>
      </c>
      <c r="AK332" s="74">
        <v>0</v>
      </c>
      <c r="AL332" s="73">
        <v>0</v>
      </c>
      <c r="AM332" s="74">
        <v>0</v>
      </c>
      <c r="AN332" s="75"/>
      <c r="AO332" s="80"/>
    </row>
    <row r="333" spans="1:41" ht="20.25" customHeight="1">
      <c r="A333" s="92">
        <v>549</v>
      </c>
      <c r="B333" s="86" t="s">
        <v>345</v>
      </c>
      <c r="C333" s="73">
        <v>0</v>
      </c>
      <c r="D333" s="74">
        <v>2</v>
      </c>
      <c r="E333" s="74">
        <v>3</v>
      </c>
      <c r="F333" s="74">
        <v>4</v>
      </c>
      <c r="G333" s="74">
        <v>5</v>
      </c>
      <c r="H333" s="74">
        <v>6</v>
      </c>
      <c r="I333" s="74">
        <v>7</v>
      </c>
      <c r="J333" s="74">
        <v>8</v>
      </c>
      <c r="K333" s="74">
        <v>9</v>
      </c>
      <c r="L333" s="74">
        <v>10</v>
      </c>
      <c r="M333" s="73">
        <v>0</v>
      </c>
      <c r="N333" s="74">
        <v>0</v>
      </c>
      <c r="O333" s="74">
        <v>0</v>
      </c>
      <c r="P333" s="74">
        <v>0</v>
      </c>
      <c r="Q333" s="74">
        <v>0</v>
      </c>
      <c r="R333" s="74">
        <v>0</v>
      </c>
      <c r="S333" s="74">
        <v>0</v>
      </c>
      <c r="T333" s="74">
        <v>0</v>
      </c>
      <c r="U333" s="74">
        <v>0</v>
      </c>
      <c r="V333" s="74">
        <v>0</v>
      </c>
      <c r="W333" s="73">
        <v>0</v>
      </c>
      <c r="X333" s="74">
        <v>0</v>
      </c>
      <c r="Y333" s="74">
        <v>0</v>
      </c>
      <c r="Z333" s="74">
        <v>0</v>
      </c>
      <c r="AA333" s="74">
        <v>0</v>
      </c>
      <c r="AB333" s="74">
        <v>0</v>
      </c>
      <c r="AC333" s="74">
        <v>0</v>
      </c>
      <c r="AD333" s="74">
        <v>0</v>
      </c>
      <c r="AE333" s="74">
        <v>0</v>
      </c>
      <c r="AF333" s="74">
        <v>0</v>
      </c>
      <c r="AG333" s="73">
        <v>0</v>
      </c>
      <c r="AH333" s="74">
        <v>0</v>
      </c>
      <c r="AI333" s="73">
        <v>0</v>
      </c>
      <c r="AJ333" s="74">
        <v>0</v>
      </c>
      <c r="AK333" s="74">
        <v>0</v>
      </c>
      <c r="AL333" s="73">
        <v>0</v>
      </c>
      <c r="AM333" s="74">
        <v>0</v>
      </c>
      <c r="AN333" s="75"/>
      <c r="AO333" s="80"/>
    </row>
    <row r="334" spans="1:41" ht="20.25" customHeight="1">
      <c r="A334" s="92">
        <v>550</v>
      </c>
      <c r="B334" s="86" t="s">
        <v>346</v>
      </c>
      <c r="C334" s="73">
        <v>0</v>
      </c>
      <c r="D334" s="74">
        <v>0</v>
      </c>
      <c r="E334" s="74">
        <v>0</v>
      </c>
      <c r="F334" s="74">
        <v>0</v>
      </c>
      <c r="G334" s="74">
        <v>0</v>
      </c>
      <c r="H334" s="74">
        <v>0</v>
      </c>
      <c r="I334" s="74">
        <v>7</v>
      </c>
      <c r="J334" s="74">
        <v>0</v>
      </c>
      <c r="K334" s="74">
        <v>0</v>
      </c>
      <c r="L334" s="74">
        <v>0</v>
      </c>
      <c r="M334" s="73">
        <v>0</v>
      </c>
      <c r="N334" s="74">
        <v>0</v>
      </c>
      <c r="O334" s="74">
        <v>0</v>
      </c>
      <c r="P334" s="74">
        <v>0</v>
      </c>
      <c r="Q334" s="74">
        <v>0</v>
      </c>
      <c r="R334" s="74">
        <v>0</v>
      </c>
      <c r="S334" s="74">
        <v>0</v>
      </c>
      <c r="T334" s="74">
        <v>0</v>
      </c>
      <c r="U334" s="74">
        <v>0</v>
      </c>
      <c r="V334" s="74">
        <v>0</v>
      </c>
      <c r="W334" s="73">
        <v>0</v>
      </c>
      <c r="X334" s="74">
        <v>0</v>
      </c>
      <c r="Y334" s="74">
        <v>0</v>
      </c>
      <c r="Z334" s="74">
        <v>0</v>
      </c>
      <c r="AA334" s="74">
        <v>0</v>
      </c>
      <c r="AB334" s="74">
        <v>0</v>
      </c>
      <c r="AC334" s="74">
        <v>0</v>
      </c>
      <c r="AD334" s="74">
        <v>0</v>
      </c>
      <c r="AE334" s="74">
        <v>0</v>
      </c>
      <c r="AF334" s="74">
        <v>0</v>
      </c>
      <c r="AG334" s="73">
        <v>0</v>
      </c>
      <c r="AH334" s="74">
        <v>0</v>
      </c>
      <c r="AI334" s="73">
        <v>1</v>
      </c>
      <c r="AJ334" s="74">
        <v>0</v>
      </c>
      <c r="AK334" s="74">
        <v>3</v>
      </c>
      <c r="AL334" s="73">
        <v>0</v>
      </c>
      <c r="AM334" s="74">
        <v>0</v>
      </c>
      <c r="AN334" s="75"/>
      <c r="AO334" s="80"/>
    </row>
    <row r="335" spans="1:41" ht="20.25" customHeight="1">
      <c r="A335" s="92">
        <v>553</v>
      </c>
      <c r="B335" s="86" t="s">
        <v>347</v>
      </c>
      <c r="C335" s="73">
        <v>1</v>
      </c>
      <c r="D335" s="74">
        <v>2</v>
      </c>
      <c r="E335" s="74">
        <v>3</v>
      </c>
      <c r="F335" s="74">
        <v>4</v>
      </c>
      <c r="G335" s="74">
        <v>0</v>
      </c>
      <c r="H335" s="74">
        <v>0</v>
      </c>
      <c r="I335" s="74">
        <v>7</v>
      </c>
      <c r="J335" s="74">
        <v>0</v>
      </c>
      <c r="K335" s="74">
        <v>9</v>
      </c>
      <c r="L335" s="74">
        <v>0</v>
      </c>
      <c r="M335" s="73">
        <v>0</v>
      </c>
      <c r="N335" s="74">
        <v>0</v>
      </c>
      <c r="O335" s="74">
        <v>0</v>
      </c>
      <c r="P335" s="74">
        <v>0</v>
      </c>
      <c r="Q335" s="74">
        <v>0</v>
      </c>
      <c r="R335" s="74">
        <v>0</v>
      </c>
      <c r="S335" s="74">
        <v>0</v>
      </c>
      <c r="T335" s="74">
        <v>0</v>
      </c>
      <c r="U335" s="74">
        <v>0</v>
      </c>
      <c r="V335" s="74">
        <v>0</v>
      </c>
      <c r="W335" s="73">
        <v>0</v>
      </c>
      <c r="X335" s="74">
        <v>0</v>
      </c>
      <c r="Y335" s="74">
        <v>0</v>
      </c>
      <c r="Z335" s="74">
        <v>0</v>
      </c>
      <c r="AA335" s="74">
        <v>0</v>
      </c>
      <c r="AB335" s="74">
        <v>0</v>
      </c>
      <c r="AC335" s="74">
        <v>0</v>
      </c>
      <c r="AD335" s="74">
        <v>0</v>
      </c>
      <c r="AE335" s="74">
        <v>0</v>
      </c>
      <c r="AF335" s="74">
        <v>0</v>
      </c>
      <c r="AG335" s="73">
        <v>1</v>
      </c>
      <c r="AH335" s="74">
        <v>2</v>
      </c>
      <c r="AI335" s="73">
        <v>1</v>
      </c>
      <c r="AJ335" s="74">
        <v>2</v>
      </c>
      <c r="AK335" s="74">
        <v>0</v>
      </c>
      <c r="AL335" s="73">
        <v>1</v>
      </c>
      <c r="AM335" s="74">
        <v>0</v>
      </c>
      <c r="AN335" s="75"/>
      <c r="AO335" s="80"/>
    </row>
    <row r="336" spans="1:41" ht="20.25" customHeight="1">
      <c r="A336" s="92">
        <v>554</v>
      </c>
      <c r="B336" s="86" t="s">
        <v>348</v>
      </c>
      <c r="C336" s="73">
        <v>1</v>
      </c>
      <c r="D336" s="74">
        <v>0</v>
      </c>
      <c r="E336" s="74">
        <v>3</v>
      </c>
      <c r="F336" s="74">
        <v>4</v>
      </c>
      <c r="G336" s="74">
        <v>0</v>
      </c>
      <c r="H336" s="74">
        <v>0</v>
      </c>
      <c r="I336" s="74">
        <v>0</v>
      </c>
      <c r="J336" s="74">
        <v>0</v>
      </c>
      <c r="K336" s="74">
        <v>0</v>
      </c>
      <c r="L336" s="74">
        <v>0</v>
      </c>
      <c r="M336" s="73">
        <v>0</v>
      </c>
      <c r="N336" s="74">
        <v>2</v>
      </c>
      <c r="O336" s="74">
        <v>0</v>
      </c>
      <c r="P336" s="74">
        <v>0</v>
      </c>
      <c r="Q336" s="74">
        <v>0</v>
      </c>
      <c r="R336" s="74">
        <v>0</v>
      </c>
      <c r="S336" s="74">
        <v>7</v>
      </c>
      <c r="T336" s="74">
        <v>0</v>
      </c>
      <c r="U336" s="74">
        <v>9</v>
      </c>
      <c r="V336" s="74">
        <v>0</v>
      </c>
      <c r="W336" s="73">
        <v>0</v>
      </c>
      <c r="X336" s="74">
        <v>2</v>
      </c>
      <c r="Y336" s="74">
        <v>0</v>
      </c>
      <c r="Z336" s="74">
        <v>0</v>
      </c>
      <c r="AA336" s="74">
        <v>0</v>
      </c>
      <c r="AB336" s="74">
        <v>0</v>
      </c>
      <c r="AC336" s="74">
        <v>0</v>
      </c>
      <c r="AD336" s="74">
        <v>0</v>
      </c>
      <c r="AE336" s="74">
        <v>0</v>
      </c>
      <c r="AF336" s="74">
        <v>0</v>
      </c>
      <c r="AG336" s="73">
        <v>1</v>
      </c>
      <c r="AH336" s="74">
        <v>2</v>
      </c>
      <c r="AI336" s="73">
        <v>1</v>
      </c>
      <c r="AJ336" s="74">
        <v>2</v>
      </c>
      <c r="AK336" s="74">
        <v>3</v>
      </c>
      <c r="AL336" s="73">
        <v>1</v>
      </c>
      <c r="AM336" s="74">
        <v>2</v>
      </c>
      <c r="AN336" s="75"/>
      <c r="AO336" s="80"/>
    </row>
    <row r="337" spans="1:41" ht="20.25" customHeight="1">
      <c r="A337" s="92">
        <v>556</v>
      </c>
      <c r="B337" s="97" t="s">
        <v>349</v>
      </c>
      <c r="C337" s="73">
        <v>1</v>
      </c>
      <c r="D337" s="74">
        <v>2</v>
      </c>
      <c r="E337" s="74">
        <v>3</v>
      </c>
      <c r="F337" s="74">
        <v>4</v>
      </c>
      <c r="G337" s="74">
        <v>5</v>
      </c>
      <c r="H337" s="74">
        <v>6</v>
      </c>
      <c r="I337" s="74">
        <v>7</v>
      </c>
      <c r="J337" s="74">
        <v>8</v>
      </c>
      <c r="K337" s="74">
        <v>9</v>
      </c>
      <c r="L337" s="74">
        <v>10</v>
      </c>
      <c r="M337" s="73">
        <v>0</v>
      </c>
      <c r="N337" s="74">
        <v>0</v>
      </c>
      <c r="O337" s="74">
        <v>0</v>
      </c>
      <c r="P337" s="74">
        <v>0</v>
      </c>
      <c r="Q337" s="74">
        <v>0</v>
      </c>
      <c r="R337" s="74">
        <v>0</v>
      </c>
      <c r="S337" s="74">
        <v>0</v>
      </c>
      <c r="T337" s="74">
        <v>0</v>
      </c>
      <c r="U337" s="74">
        <v>0</v>
      </c>
      <c r="V337" s="74">
        <v>0</v>
      </c>
      <c r="W337" s="73">
        <v>0</v>
      </c>
      <c r="X337" s="74">
        <v>0</v>
      </c>
      <c r="Y337" s="74">
        <v>0</v>
      </c>
      <c r="Z337" s="74">
        <v>0</v>
      </c>
      <c r="AA337" s="74">
        <v>0</v>
      </c>
      <c r="AB337" s="74">
        <v>0</v>
      </c>
      <c r="AC337" s="74">
        <v>0</v>
      </c>
      <c r="AD337" s="74">
        <v>0</v>
      </c>
      <c r="AE337" s="74">
        <v>0</v>
      </c>
      <c r="AF337" s="74">
        <v>0</v>
      </c>
      <c r="AG337" s="73">
        <v>0</v>
      </c>
      <c r="AH337" s="74">
        <v>0</v>
      </c>
      <c r="AI337" s="73">
        <v>0</v>
      </c>
      <c r="AJ337" s="74">
        <v>0</v>
      </c>
      <c r="AK337" s="74">
        <v>0</v>
      </c>
      <c r="AL337" s="73">
        <v>1</v>
      </c>
      <c r="AM337" s="74">
        <v>0</v>
      </c>
      <c r="AN337" s="75"/>
      <c r="AO337" s="80"/>
    </row>
    <row r="338" spans="1:41" ht="20.25" customHeight="1">
      <c r="A338" s="92">
        <v>559</v>
      </c>
      <c r="B338" s="86" t="s">
        <v>350</v>
      </c>
      <c r="C338" s="73">
        <v>1</v>
      </c>
      <c r="D338" s="74">
        <v>0</v>
      </c>
      <c r="E338" s="74">
        <v>0</v>
      </c>
      <c r="F338" s="74">
        <v>0</v>
      </c>
      <c r="G338" s="74">
        <v>0</v>
      </c>
      <c r="H338" s="74">
        <v>0</v>
      </c>
      <c r="I338" s="74">
        <v>0</v>
      </c>
      <c r="J338" s="74">
        <v>0</v>
      </c>
      <c r="K338" s="74">
        <v>0</v>
      </c>
      <c r="L338" s="74">
        <v>0</v>
      </c>
      <c r="M338" s="73">
        <v>0</v>
      </c>
      <c r="N338" s="74">
        <v>2</v>
      </c>
      <c r="O338" s="74">
        <v>3</v>
      </c>
      <c r="P338" s="74">
        <v>4</v>
      </c>
      <c r="Q338" s="74">
        <v>0</v>
      </c>
      <c r="R338" s="74">
        <v>0</v>
      </c>
      <c r="S338" s="74">
        <v>7</v>
      </c>
      <c r="T338" s="74">
        <v>0</v>
      </c>
      <c r="U338" s="74">
        <v>9</v>
      </c>
      <c r="V338" s="74">
        <v>10</v>
      </c>
      <c r="W338" s="73">
        <v>0</v>
      </c>
      <c r="X338" s="74">
        <v>2</v>
      </c>
      <c r="Y338" s="74">
        <v>3</v>
      </c>
      <c r="Z338" s="74">
        <v>4</v>
      </c>
      <c r="AA338" s="74">
        <v>0</v>
      </c>
      <c r="AB338" s="74">
        <v>0</v>
      </c>
      <c r="AC338" s="74">
        <v>7</v>
      </c>
      <c r="AD338" s="74">
        <v>0</v>
      </c>
      <c r="AE338" s="74">
        <v>9</v>
      </c>
      <c r="AF338" s="74">
        <v>10</v>
      </c>
      <c r="AG338" s="73">
        <v>1</v>
      </c>
      <c r="AH338" s="74">
        <v>2</v>
      </c>
      <c r="AI338" s="73">
        <v>0</v>
      </c>
      <c r="AJ338" s="74">
        <v>0</v>
      </c>
      <c r="AK338" s="74">
        <v>0</v>
      </c>
      <c r="AL338" s="73">
        <v>0</v>
      </c>
      <c r="AM338" s="74">
        <v>0</v>
      </c>
      <c r="AN338" s="75"/>
      <c r="AO338" s="80"/>
    </row>
    <row r="339" spans="1:41" ht="20.25" customHeight="1">
      <c r="A339" s="92">
        <v>561</v>
      </c>
      <c r="B339" s="86" t="s">
        <v>351</v>
      </c>
      <c r="C339" s="73">
        <v>1</v>
      </c>
      <c r="D339" s="74">
        <v>2</v>
      </c>
      <c r="E339" s="74">
        <v>3</v>
      </c>
      <c r="F339" s="74">
        <v>4</v>
      </c>
      <c r="G339" s="74">
        <v>0</v>
      </c>
      <c r="H339" s="74">
        <v>0</v>
      </c>
      <c r="I339" s="74">
        <v>0</v>
      </c>
      <c r="J339" s="74">
        <v>0</v>
      </c>
      <c r="K339" s="74">
        <v>9</v>
      </c>
      <c r="L339" s="74">
        <v>0</v>
      </c>
      <c r="M339" s="73">
        <v>0</v>
      </c>
      <c r="N339" s="74">
        <v>0</v>
      </c>
      <c r="O339" s="74">
        <v>0</v>
      </c>
      <c r="P339" s="74">
        <v>0</v>
      </c>
      <c r="Q339" s="74">
        <v>0</v>
      </c>
      <c r="R339" s="74">
        <v>0</v>
      </c>
      <c r="S339" s="74">
        <v>0</v>
      </c>
      <c r="T339" s="74">
        <v>0</v>
      </c>
      <c r="U339" s="74">
        <v>0</v>
      </c>
      <c r="V339" s="74">
        <v>0</v>
      </c>
      <c r="W339" s="73">
        <v>0</v>
      </c>
      <c r="X339" s="74">
        <v>0</v>
      </c>
      <c r="Y339" s="74">
        <v>0</v>
      </c>
      <c r="Z339" s="74">
        <v>0</v>
      </c>
      <c r="AA339" s="74">
        <v>0</v>
      </c>
      <c r="AB339" s="74">
        <v>0</v>
      </c>
      <c r="AC339" s="74">
        <v>0</v>
      </c>
      <c r="AD339" s="74">
        <v>0</v>
      </c>
      <c r="AE339" s="74">
        <v>0</v>
      </c>
      <c r="AF339" s="74">
        <v>0</v>
      </c>
      <c r="AG339" s="73">
        <v>0</v>
      </c>
      <c r="AH339" s="74">
        <v>0</v>
      </c>
      <c r="AI339" s="73">
        <v>0</v>
      </c>
      <c r="AJ339" s="74">
        <v>2</v>
      </c>
      <c r="AK339" s="74">
        <v>3</v>
      </c>
      <c r="AL339" s="73">
        <v>0</v>
      </c>
      <c r="AM339" s="74">
        <v>0</v>
      </c>
      <c r="AN339" s="75"/>
      <c r="AO339" s="80"/>
    </row>
    <row r="340" spans="1:41" ht="20.25" customHeight="1">
      <c r="A340" s="92">
        <v>565</v>
      </c>
      <c r="B340" s="86" t="s">
        <v>352</v>
      </c>
      <c r="C340" s="73">
        <v>1</v>
      </c>
      <c r="D340" s="74">
        <v>0</v>
      </c>
      <c r="E340" s="74">
        <v>0</v>
      </c>
      <c r="F340" s="74">
        <v>0</v>
      </c>
      <c r="G340" s="74">
        <v>0</v>
      </c>
      <c r="H340" s="74">
        <v>0</v>
      </c>
      <c r="I340" s="74">
        <v>0</v>
      </c>
      <c r="J340" s="74">
        <v>0</v>
      </c>
      <c r="K340" s="74">
        <v>0</v>
      </c>
      <c r="L340" s="74">
        <v>10</v>
      </c>
      <c r="M340" s="73">
        <v>0</v>
      </c>
      <c r="N340" s="74">
        <v>0</v>
      </c>
      <c r="O340" s="74">
        <v>0</v>
      </c>
      <c r="P340" s="74">
        <v>0</v>
      </c>
      <c r="Q340" s="74">
        <v>0</v>
      </c>
      <c r="R340" s="74">
        <v>0</v>
      </c>
      <c r="S340" s="74">
        <v>0</v>
      </c>
      <c r="T340" s="74">
        <v>0</v>
      </c>
      <c r="U340" s="74">
        <v>0</v>
      </c>
      <c r="V340" s="74">
        <v>0</v>
      </c>
      <c r="W340" s="73">
        <v>0</v>
      </c>
      <c r="X340" s="74">
        <v>0</v>
      </c>
      <c r="Y340" s="74">
        <v>0</v>
      </c>
      <c r="Z340" s="74">
        <v>0</v>
      </c>
      <c r="AA340" s="74">
        <v>0</v>
      </c>
      <c r="AB340" s="74">
        <v>0</v>
      </c>
      <c r="AC340" s="74">
        <v>0</v>
      </c>
      <c r="AD340" s="74">
        <v>0</v>
      </c>
      <c r="AE340" s="74">
        <v>0</v>
      </c>
      <c r="AF340" s="74">
        <v>0</v>
      </c>
      <c r="AG340" s="73">
        <v>1</v>
      </c>
      <c r="AH340" s="74">
        <v>0</v>
      </c>
      <c r="AI340" s="73">
        <v>0</v>
      </c>
      <c r="AJ340" s="74">
        <v>0</v>
      </c>
      <c r="AK340" s="74">
        <v>0</v>
      </c>
      <c r="AL340" s="73">
        <v>0</v>
      </c>
      <c r="AM340" s="74">
        <v>0</v>
      </c>
      <c r="AN340" s="75"/>
      <c r="AO340" s="80"/>
    </row>
    <row r="341" spans="1:41" ht="20.25" customHeight="1">
      <c r="A341" s="92">
        <v>568</v>
      </c>
      <c r="B341" s="86" t="s">
        <v>353</v>
      </c>
      <c r="C341" s="73">
        <v>1</v>
      </c>
      <c r="D341" s="74">
        <v>2</v>
      </c>
      <c r="E341" s="74">
        <v>3</v>
      </c>
      <c r="F341" s="74">
        <v>4</v>
      </c>
      <c r="G341" s="74">
        <v>5</v>
      </c>
      <c r="H341" s="74">
        <v>6</v>
      </c>
      <c r="I341" s="74">
        <v>7</v>
      </c>
      <c r="J341" s="74">
        <v>8</v>
      </c>
      <c r="K341" s="74">
        <v>0</v>
      </c>
      <c r="L341" s="74">
        <v>0</v>
      </c>
      <c r="M341" s="73">
        <v>0</v>
      </c>
      <c r="N341" s="74">
        <v>0</v>
      </c>
      <c r="O341" s="74">
        <v>0</v>
      </c>
      <c r="P341" s="74">
        <v>0</v>
      </c>
      <c r="Q341" s="74">
        <v>0</v>
      </c>
      <c r="R341" s="74">
        <v>0</v>
      </c>
      <c r="S341" s="74">
        <v>0</v>
      </c>
      <c r="T341" s="74">
        <v>0</v>
      </c>
      <c r="U341" s="74">
        <v>0</v>
      </c>
      <c r="V341" s="74">
        <v>0</v>
      </c>
      <c r="W341" s="73">
        <v>0</v>
      </c>
      <c r="X341" s="74">
        <v>0</v>
      </c>
      <c r="Y341" s="74">
        <v>0</v>
      </c>
      <c r="Z341" s="74">
        <v>0</v>
      </c>
      <c r="AA341" s="74">
        <v>0</v>
      </c>
      <c r="AB341" s="74">
        <v>0</v>
      </c>
      <c r="AC341" s="74">
        <v>0</v>
      </c>
      <c r="AD341" s="74">
        <v>0</v>
      </c>
      <c r="AE341" s="74">
        <v>0</v>
      </c>
      <c r="AF341" s="74">
        <v>0</v>
      </c>
      <c r="AG341" s="73">
        <v>0</v>
      </c>
      <c r="AH341" s="74">
        <v>0</v>
      </c>
      <c r="AI341" s="73">
        <v>0</v>
      </c>
      <c r="AJ341" s="74">
        <v>0</v>
      </c>
      <c r="AK341" s="74">
        <v>3</v>
      </c>
      <c r="AL341" s="73">
        <v>1</v>
      </c>
      <c r="AM341" s="74">
        <v>2</v>
      </c>
      <c r="AN341" s="75"/>
      <c r="AO341" s="80"/>
    </row>
    <row r="342" spans="1:41" ht="20.25" customHeight="1">
      <c r="A342" s="92">
        <v>569</v>
      </c>
      <c r="B342" s="86" t="s">
        <v>354</v>
      </c>
      <c r="C342" s="73">
        <v>1</v>
      </c>
      <c r="D342" s="74">
        <v>0</v>
      </c>
      <c r="E342" s="74">
        <v>0</v>
      </c>
      <c r="F342" s="74">
        <v>0</v>
      </c>
      <c r="G342" s="74">
        <v>0</v>
      </c>
      <c r="H342" s="74">
        <v>0</v>
      </c>
      <c r="I342" s="74">
        <v>7</v>
      </c>
      <c r="J342" s="74">
        <v>8</v>
      </c>
      <c r="K342" s="74">
        <v>9</v>
      </c>
      <c r="L342" s="74">
        <v>10</v>
      </c>
      <c r="M342" s="73">
        <v>0</v>
      </c>
      <c r="N342" s="74">
        <v>0</v>
      </c>
      <c r="O342" s="74">
        <v>0</v>
      </c>
      <c r="P342" s="74">
        <v>0</v>
      </c>
      <c r="Q342" s="74">
        <v>0</v>
      </c>
      <c r="R342" s="74">
        <v>0</v>
      </c>
      <c r="S342" s="74">
        <v>0</v>
      </c>
      <c r="T342" s="74">
        <v>0</v>
      </c>
      <c r="U342" s="74">
        <v>0</v>
      </c>
      <c r="V342" s="74">
        <v>0</v>
      </c>
      <c r="W342" s="73">
        <v>0</v>
      </c>
      <c r="X342" s="74">
        <v>0</v>
      </c>
      <c r="Y342" s="74">
        <v>0</v>
      </c>
      <c r="Z342" s="74">
        <v>0</v>
      </c>
      <c r="AA342" s="74">
        <v>0</v>
      </c>
      <c r="AB342" s="74">
        <v>0</v>
      </c>
      <c r="AC342" s="74">
        <v>0</v>
      </c>
      <c r="AD342" s="74">
        <v>0</v>
      </c>
      <c r="AE342" s="74">
        <v>0</v>
      </c>
      <c r="AF342" s="74">
        <v>0</v>
      </c>
      <c r="AG342" s="73">
        <v>0</v>
      </c>
      <c r="AH342" s="74">
        <v>0</v>
      </c>
      <c r="AI342" s="73">
        <v>0</v>
      </c>
      <c r="AJ342" s="74">
        <v>0</v>
      </c>
      <c r="AK342" s="74">
        <v>0</v>
      </c>
      <c r="AL342" s="73">
        <v>1</v>
      </c>
      <c r="AM342" s="74">
        <v>0</v>
      </c>
      <c r="AN342" s="75"/>
      <c r="AO342" s="80"/>
    </row>
    <row r="343" spans="1:41" ht="20.25" customHeight="1">
      <c r="A343" s="92">
        <v>570</v>
      </c>
      <c r="B343" s="86" t="s">
        <v>355</v>
      </c>
      <c r="C343" s="73">
        <v>1</v>
      </c>
      <c r="D343" s="74">
        <v>2</v>
      </c>
      <c r="E343" s="74">
        <v>3</v>
      </c>
      <c r="F343" s="74">
        <v>4</v>
      </c>
      <c r="G343" s="74">
        <v>5</v>
      </c>
      <c r="H343" s="74">
        <v>6</v>
      </c>
      <c r="I343" s="74">
        <v>7</v>
      </c>
      <c r="J343" s="74">
        <v>8</v>
      </c>
      <c r="K343" s="74">
        <v>9</v>
      </c>
      <c r="L343" s="74">
        <v>10</v>
      </c>
      <c r="M343" s="73">
        <v>0</v>
      </c>
      <c r="N343" s="74">
        <v>0</v>
      </c>
      <c r="O343" s="74">
        <v>0</v>
      </c>
      <c r="P343" s="74">
        <v>0</v>
      </c>
      <c r="Q343" s="74">
        <v>0</v>
      </c>
      <c r="R343" s="74">
        <v>0</v>
      </c>
      <c r="S343" s="74">
        <v>0</v>
      </c>
      <c r="T343" s="74">
        <v>0</v>
      </c>
      <c r="U343" s="74">
        <v>0</v>
      </c>
      <c r="V343" s="74">
        <v>0</v>
      </c>
      <c r="W343" s="73">
        <v>0</v>
      </c>
      <c r="X343" s="74">
        <v>2</v>
      </c>
      <c r="Y343" s="74">
        <v>3</v>
      </c>
      <c r="Z343" s="74">
        <v>4</v>
      </c>
      <c r="AA343" s="74">
        <v>5</v>
      </c>
      <c r="AB343" s="74">
        <v>6</v>
      </c>
      <c r="AC343" s="74">
        <v>7</v>
      </c>
      <c r="AD343" s="74">
        <v>8</v>
      </c>
      <c r="AE343" s="74">
        <v>9</v>
      </c>
      <c r="AF343" s="74">
        <v>10</v>
      </c>
      <c r="AG343" s="73">
        <v>1</v>
      </c>
      <c r="AH343" s="74">
        <v>2</v>
      </c>
      <c r="AI343" s="73">
        <v>1</v>
      </c>
      <c r="AJ343" s="74">
        <v>2</v>
      </c>
      <c r="AK343" s="74">
        <v>3</v>
      </c>
      <c r="AL343" s="73">
        <v>0</v>
      </c>
      <c r="AM343" s="74">
        <v>0</v>
      </c>
      <c r="AN343" s="75"/>
      <c r="AO343" s="80"/>
    </row>
    <row r="344" spans="1:41" ht="20.25" customHeight="1">
      <c r="A344" s="92">
        <v>571</v>
      </c>
      <c r="B344" s="86" t="s">
        <v>356</v>
      </c>
      <c r="C344" s="73">
        <v>1</v>
      </c>
      <c r="D344" s="74">
        <v>2</v>
      </c>
      <c r="E344" s="74">
        <v>0</v>
      </c>
      <c r="F344" s="74">
        <v>4</v>
      </c>
      <c r="G344" s="74">
        <v>5</v>
      </c>
      <c r="H344" s="74">
        <v>6</v>
      </c>
      <c r="I344" s="74">
        <v>7</v>
      </c>
      <c r="J344" s="74">
        <v>8</v>
      </c>
      <c r="K344" s="74">
        <v>9</v>
      </c>
      <c r="L344" s="74">
        <v>10</v>
      </c>
      <c r="M344" s="73">
        <v>0</v>
      </c>
      <c r="N344" s="74">
        <v>0</v>
      </c>
      <c r="O344" s="74">
        <v>0</v>
      </c>
      <c r="P344" s="74">
        <v>0</v>
      </c>
      <c r="Q344" s="74">
        <v>0</v>
      </c>
      <c r="R344" s="74">
        <v>0</v>
      </c>
      <c r="S344" s="74">
        <v>0</v>
      </c>
      <c r="T344" s="74">
        <v>0</v>
      </c>
      <c r="U344" s="74">
        <v>0</v>
      </c>
      <c r="V344" s="74">
        <v>0</v>
      </c>
      <c r="W344" s="73">
        <v>0</v>
      </c>
      <c r="X344" s="74">
        <v>2</v>
      </c>
      <c r="Y344" s="74">
        <v>0</v>
      </c>
      <c r="Z344" s="74">
        <v>4</v>
      </c>
      <c r="AA344" s="74">
        <v>5</v>
      </c>
      <c r="AB344" s="74">
        <v>6</v>
      </c>
      <c r="AC344" s="74">
        <v>7</v>
      </c>
      <c r="AD344" s="74">
        <v>8</v>
      </c>
      <c r="AE344" s="74">
        <v>9</v>
      </c>
      <c r="AF344" s="74">
        <v>10</v>
      </c>
      <c r="AG344" s="73">
        <v>0</v>
      </c>
      <c r="AH344" s="74">
        <v>0</v>
      </c>
      <c r="AI344" s="73">
        <v>0</v>
      </c>
      <c r="AJ344" s="74">
        <v>0</v>
      </c>
      <c r="AK344" s="74">
        <v>3</v>
      </c>
      <c r="AL344" s="73">
        <v>0</v>
      </c>
      <c r="AM344" s="74">
        <v>0</v>
      </c>
      <c r="AN344" s="75"/>
      <c r="AO344" s="80"/>
    </row>
    <row r="345" spans="1:41" ht="32.25" customHeight="1">
      <c r="A345" s="92">
        <v>573</v>
      </c>
      <c r="B345" s="86" t="s">
        <v>357</v>
      </c>
      <c r="C345" s="73">
        <v>1</v>
      </c>
      <c r="D345" s="74">
        <v>0</v>
      </c>
      <c r="E345" s="74">
        <v>3</v>
      </c>
      <c r="F345" s="74">
        <v>4</v>
      </c>
      <c r="G345" s="74">
        <v>0</v>
      </c>
      <c r="H345" s="74">
        <v>0</v>
      </c>
      <c r="I345" s="74">
        <v>0</v>
      </c>
      <c r="J345" s="74">
        <v>0</v>
      </c>
      <c r="K345" s="74">
        <v>0</v>
      </c>
      <c r="L345" s="74">
        <v>0</v>
      </c>
      <c r="M345" s="73">
        <v>0</v>
      </c>
      <c r="N345" s="74">
        <v>2</v>
      </c>
      <c r="O345" s="74">
        <v>0</v>
      </c>
      <c r="P345" s="74">
        <v>0</v>
      </c>
      <c r="Q345" s="74">
        <v>5</v>
      </c>
      <c r="R345" s="74">
        <v>6</v>
      </c>
      <c r="S345" s="74">
        <v>7</v>
      </c>
      <c r="T345" s="74">
        <v>8</v>
      </c>
      <c r="U345" s="74">
        <v>0</v>
      </c>
      <c r="V345" s="74">
        <v>10</v>
      </c>
      <c r="W345" s="73">
        <v>0</v>
      </c>
      <c r="X345" s="74">
        <v>0</v>
      </c>
      <c r="Y345" s="74">
        <v>0</v>
      </c>
      <c r="Z345" s="74">
        <v>0</v>
      </c>
      <c r="AA345" s="74">
        <v>0</v>
      </c>
      <c r="AB345" s="74">
        <v>0</v>
      </c>
      <c r="AC345" s="74">
        <v>0</v>
      </c>
      <c r="AD345" s="74">
        <v>0</v>
      </c>
      <c r="AE345" s="74">
        <v>0</v>
      </c>
      <c r="AF345" s="74">
        <v>0</v>
      </c>
      <c r="AG345" s="73">
        <v>1</v>
      </c>
      <c r="AH345" s="74">
        <v>2</v>
      </c>
      <c r="AI345" s="73">
        <v>0</v>
      </c>
      <c r="AJ345" s="74">
        <v>2</v>
      </c>
      <c r="AK345" s="74">
        <v>0</v>
      </c>
      <c r="AL345" s="73">
        <v>0</v>
      </c>
      <c r="AM345" s="74">
        <v>0</v>
      </c>
      <c r="AN345" s="75"/>
      <c r="AO345" s="80"/>
    </row>
    <row r="346" spans="1:41" ht="20.25" customHeight="1">
      <c r="A346" s="92">
        <v>574</v>
      </c>
      <c r="B346" s="86" t="s">
        <v>358</v>
      </c>
      <c r="C346" s="73">
        <v>1</v>
      </c>
      <c r="D346" s="74">
        <v>0</v>
      </c>
      <c r="E346" s="74">
        <v>0</v>
      </c>
      <c r="F346" s="74">
        <v>0</v>
      </c>
      <c r="G346" s="74">
        <v>0</v>
      </c>
      <c r="H346" s="74">
        <v>0</v>
      </c>
      <c r="I346" s="74">
        <v>7</v>
      </c>
      <c r="J346" s="74">
        <v>8</v>
      </c>
      <c r="K346" s="74">
        <v>9</v>
      </c>
      <c r="L346" s="74">
        <v>10</v>
      </c>
      <c r="M346" s="73">
        <v>0</v>
      </c>
      <c r="N346" s="74">
        <v>0</v>
      </c>
      <c r="O346" s="74">
        <v>0</v>
      </c>
      <c r="P346" s="74">
        <v>0</v>
      </c>
      <c r="Q346" s="74">
        <v>0</v>
      </c>
      <c r="R346" s="74">
        <v>0</v>
      </c>
      <c r="S346" s="74">
        <v>0</v>
      </c>
      <c r="T346" s="74">
        <v>0</v>
      </c>
      <c r="U346" s="74">
        <v>0</v>
      </c>
      <c r="V346" s="74">
        <v>0</v>
      </c>
      <c r="W346" s="73">
        <v>0</v>
      </c>
      <c r="X346" s="74">
        <v>0</v>
      </c>
      <c r="Y346" s="74">
        <v>0</v>
      </c>
      <c r="Z346" s="74">
        <v>0</v>
      </c>
      <c r="AA346" s="74">
        <v>0</v>
      </c>
      <c r="AB346" s="74">
        <v>0</v>
      </c>
      <c r="AC346" s="74">
        <v>0</v>
      </c>
      <c r="AD346" s="74">
        <v>0</v>
      </c>
      <c r="AE346" s="74">
        <v>0</v>
      </c>
      <c r="AF346" s="74">
        <v>0</v>
      </c>
      <c r="AG346" s="73">
        <v>1</v>
      </c>
      <c r="AH346" s="74">
        <v>2</v>
      </c>
      <c r="AI346" s="73">
        <v>1</v>
      </c>
      <c r="AJ346" s="74">
        <v>0</v>
      </c>
      <c r="AK346" s="74">
        <v>0</v>
      </c>
      <c r="AL346" s="73">
        <v>0</v>
      </c>
      <c r="AM346" s="74">
        <v>0</v>
      </c>
      <c r="AN346" s="75"/>
      <c r="AO346" s="80"/>
    </row>
    <row r="347" spans="1:41" ht="20.25" customHeight="1">
      <c r="A347" s="92">
        <v>577</v>
      </c>
      <c r="B347" s="86" t="s">
        <v>359</v>
      </c>
      <c r="C347" s="73">
        <v>1</v>
      </c>
      <c r="D347" s="74">
        <v>2</v>
      </c>
      <c r="E347" s="74">
        <v>3</v>
      </c>
      <c r="F347" s="74">
        <v>4</v>
      </c>
      <c r="G347" s="74">
        <v>0</v>
      </c>
      <c r="H347" s="74">
        <v>6</v>
      </c>
      <c r="I347" s="74">
        <v>0</v>
      </c>
      <c r="J347" s="74">
        <v>0</v>
      </c>
      <c r="K347" s="74">
        <v>9</v>
      </c>
      <c r="L347" s="74">
        <v>0</v>
      </c>
      <c r="M347" s="73">
        <v>0</v>
      </c>
      <c r="N347" s="74">
        <v>0</v>
      </c>
      <c r="O347" s="74">
        <v>0</v>
      </c>
      <c r="P347" s="74">
        <v>0</v>
      </c>
      <c r="Q347" s="74">
        <v>5</v>
      </c>
      <c r="R347" s="74">
        <v>0</v>
      </c>
      <c r="S347" s="74">
        <v>7</v>
      </c>
      <c r="T347" s="74">
        <v>8</v>
      </c>
      <c r="U347" s="74">
        <v>0</v>
      </c>
      <c r="V347" s="74">
        <v>0</v>
      </c>
      <c r="W347" s="73">
        <v>0</v>
      </c>
      <c r="X347" s="74">
        <v>2</v>
      </c>
      <c r="Y347" s="74">
        <v>3</v>
      </c>
      <c r="Z347" s="74">
        <v>4</v>
      </c>
      <c r="AA347" s="74">
        <v>5</v>
      </c>
      <c r="AB347" s="74">
        <v>6</v>
      </c>
      <c r="AC347" s="74">
        <v>7</v>
      </c>
      <c r="AD347" s="74">
        <v>8</v>
      </c>
      <c r="AE347" s="74">
        <v>9</v>
      </c>
      <c r="AF347" s="74">
        <v>0</v>
      </c>
      <c r="AG347" s="73">
        <v>0</v>
      </c>
      <c r="AH347" s="74">
        <v>0</v>
      </c>
      <c r="AI347" s="73">
        <v>1</v>
      </c>
      <c r="AJ347" s="74">
        <v>2</v>
      </c>
      <c r="AK347" s="74">
        <v>3</v>
      </c>
      <c r="AL347" s="73">
        <v>0</v>
      </c>
      <c r="AM347" s="74">
        <v>0</v>
      </c>
      <c r="AN347" s="75"/>
      <c r="AO347" s="80"/>
    </row>
    <row r="348" spans="1:41" ht="20.25" customHeight="1">
      <c r="A348" s="92" t="s">
        <v>2717</v>
      </c>
      <c r="B348" s="86" t="s">
        <v>2718</v>
      </c>
      <c r="C348" s="73">
        <v>1</v>
      </c>
      <c r="D348" s="74">
        <v>0</v>
      </c>
      <c r="E348" s="74">
        <v>0</v>
      </c>
      <c r="F348" s="74">
        <v>0</v>
      </c>
      <c r="G348" s="74">
        <v>0</v>
      </c>
      <c r="H348" s="74">
        <v>0</v>
      </c>
      <c r="I348" s="74">
        <v>0</v>
      </c>
      <c r="J348" s="74">
        <v>0</v>
      </c>
      <c r="K348" s="74">
        <v>0</v>
      </c>
      <c r="L348" s="74">
        <v>0</v>
      </c>
      <c r="M348" s="73">
        <v>0</v>
      </c>
      <c r="N348" s="74">
        <v>2</v>
      </c>
      <c r="O348" s="74">
        <v>3</v>
      </c>
      <c r="P348" s="74">
        <v>4</v>
      </c>
      <c r="Q348" s="74">
        <v>0</v>
      </c>
      <c r="R348" s="74">
        <v>0</v>
      </c>
      <c r="S348" s="74">
        <v>7</v>
      </c>
      <c r="T348" s="74">
        <v>8</v>
      </c>
      <c r="U348" s="74">
        <v>0</v>
      </c>
      <c r="V348" s="74">
        <v>0</v>
      </c>
      <c r="W348" s="73">
        <v>0</v>
      </c>
      <c r="X348" s="74">
        <v>0</v>
      </c>
      <c r="Y348" s="74">
        <v>0</v>
      </c>
      <c r="Z348" s="74">
        <v>0</v>
      </c>
      <c r="AA348" s="74">
        <v>0</v>
      </c>
      <c r="AB348" s="74">
        <v>0</v>
      </c>
      <c r="AC348" s="74">
        <v>0</v>
      </c>
      <c r="AD348" s="74">
        <v>0</v>
      </c>
      <c r="AE348" s="74">
        <v>0</v>
      </c>
      <c r="AF348" s="74">
        <v>0</v>
      </c>
      <c r="AG348" s="73">
        <v>1</v>
      </c>
      <c r="AH348" s="74">
        <v>2</v>
      </c>
      <c r="AI348" s="73">
        <v>0</v>
      </c>
      <c r="AJ348" s="74">
        <v>0</v>
      </c>
      <c r="AK348" s="74">
        <v>0</v>
      </c>
      <c r="AL348" s="73">
        <v>0</v>
      </c>
      <c r="AM348" s="74">
        <v>0</v>
      </c>
      <c r="AN348" s="75"/>
      <c r="AO348" s="80"/>
    </row>
    <row r="349" spans="1:41" ht="20.25" customHeight="1">
      <c r="A349" s="92">
        <v>579</v>
      </c>
      <c r="B349" s="86" t="s">
        <v>360</v>
      </c>
      <c r="C349" s="73">
        <v>1</v>
      </c>
      <c r="D349" s="74">
        <v>2</v>
      </c>
      <c r="E349" s="74">
        <v>3</v>
      </c>
      <c r="F349" s="74">
        <v>4</v>
      </c>
      <c r="G349" s="74">
        <v>5</v>
      </c>
      <c r="H349" s="74">
        <v>6</v>
      </c>
      <c r="I349" s="74">
        <v>7</v>
      </c>
      <c r="J349" s="74">
        <v>8</v>
      </c>
      <c r="K349" s="74">
        <v>9</v>
      </c>
      <c r="L349" s="74">
        <v>10</v>
      </c>
      <c r="M349" s="73">
        <v>0</v>
      </c>
      <c r="N349" s="74">
        <v>0</v>
      </c>
      <c r="O349" s="74">
        <v>0</v>
      </c>
      <c r="P349" s="74">
        <v>0</v>
      </c>
      <c r="Q349" s="74">
        <v>0</v>
      </c>
      <c r="R349" s="74">
        <v>0</v>
      </c>
      <c r="S349" s="74">
        <v>0</v>
      </c>
      <c r="T349" s="74">
        <v>0</v>
      </c>
      <c r="U349" s="74">
        <v>0</v>
      </c>
      <c r="V349" s="74">
        <v>0</v>
      </c>
      <c r="W349" s="73">
        <v>0</v>
      </c>
      <c r="X349" s="74">
        <v>2</v>
      </c>
      <c r="Y349" s="74">
        <v>3</v>
      </c>
      <c r="Z349" s="74">
        <v>4</v>
      </c>
      <c r="AA349" s="74">
        <v>5</v>
      </c>
      <c r="AB349" s="74">
        <v>6</v>
      </c>
      <c r="AC349" s="74">
        <v>7</v>
      </c>
      <c r="AD349" s="74">
        <v>8</v>
      </c>
      <c r="AE349" s="74">
        <v>9</v>
      </c>
      <c r="AF349" s="74">
        <v>10</v>
      </c>
      <c r="AG349" s="73">
        <v>1</v>
      </c>
      <c r="AH349" s="74">
        <v>2</v>
      </c>
      <c r="AI349" s="73">
        <v>0</v>
      </c>
      <c r="AJ349" s="74">
        <v>0</v>
      </c>
      <c r="AK349" s="74">
        <v>3</v>
      </c>
      <c r="AL349" s="73">
        <v>0</v>
      </c>
      <c r="AM349" s="74">
        <v>0</v>
      </c>
      <c r="AN349" s="75"/>
      <c r="AO349" s="80"/>
    </row>
    <row r="350" spans="1:41" ht="20.25" customHeight="1">
      <c r="A350" s="92">
        <v>580</v>
      </c>
      <c r="B350" s="86" t="s">
        <v>361</v>
      </c>
      <c r="C350" s="73">
        <v>1</v>
      </c>
      <c r="D350" s="74">
        <v>0</v>
      </c>
      <c r="E350" s="74">
        <v>0</v>
      </c>
      <c r="F350" s="74">
        <v>0</v>
      </c>
      <c r="G350" s="74">
        <v>0</v>
      </c>
      <c r="H350" s="74">
        <v>0</v>
      </c>
      <c r="I350" s="74">
        <v>0</v>
      </c>
      <c r="J350" s="74">
        <v>0</v>
      </c>
      <c r="K350" s="74">
        <v>0</v>
      </c>
      <c r="L350" s="74">
        <v>0</v>
      </c>
      <c r="M350" s="73">
        <v>0</v>
      </c>
      <c r="N350" s="74">
        <v>2</v>
      </c>
      <c r="O350" s="74">
        <v>3</v>
      </c>
      <c r="P350" s="74">
        <v>4</v>
      </c>
      <c r="Q350" s="74">
        <v>0</v>
      </c>
      <c r="R350" s="74">
        <v>0</v>
      </c>
      <c r="S350" s="74">
        <v>7</v>
      </c>
      <c r="T350" s="74">
        <v>8</v>
      </c>
      <c r="U350" s="74">
        <v>9</v>
      </c>
      <c r="V350" s="74">
        <v>10</v>
      </c>
      <c r="W350" s="73">
        <v>0</v>
      </c>
      <c r="X350" s="74">
        <v>2</v>
      </c>
      <c r="Y350" s="74">
        <v>3</v>
      </c>
      <c r="Z350" s="74">
        <v>4</v>
      </c>
      <c r="AA350" s="74">
        <v>0</v>
      </c>
      <c r="AB350" s="74">
        <v>0</v>
      </c>
      <c r="AC350" s="74">
        <v>7</v>
      </c>
      <c r="AD350" s="74">
        <v>8</v>
      </c>
      <c r="AE350" s="74">
        <v>9</v>
      </c>
      <c r="AF350" s="74">
        <v>10</v>
      </c>
      <c r="AG350" s="73">
        <v>1</v>
      </c>
      <c r="AH350" s="74">
        <v>2</v>
      </c>
      <c r="AI350" s="73">
        <v>1</v>
      </c>
      <c r="AJ350" s="74">
        <v>2</v>
      </c>
      <c r="AK350" s="74">
        <v>0</v>
      </c>
      <c r="AL350" s="73">
        <v>1</v>
      </c>
      <c r="AM350" s="74">
        <v>0</v>
      </c>
      <c r="AN350" s="75"/>
      <c r="AO350" s="80"/>
    </row>
    <row r="351" spans="1:41" ht="20.25" customHeight="1">
      <c r="A351" s="92">
        <v>584</v>
      </c>
      <c r="B351" s="86" t="s">
        <v>362</v>
      </c>
      <c r="C351" s="73">
        <v>1</v>
      </c>
      <c r="D351" s="74">
        <v>0</v>
      </c>
      <c r="E351" s="74">
        <v>0</v>
      </c>
      <c r="F351" s="74">
        <v>0</v>
      </c>
      <c r="G351" s="74">
        <v>0</v>
      </c>
      <c r="H351" s="74">
        <v>0</v>
      </c>
      <c r="I351" s="74">
        <v>7</v>
      </c>
      <c r="J351" s="74">
        <v>0</v>
      </c>
      <c r="K351" s="74">
        <v>0</v>
      </c>
      <c r="L351" s="74">
        <v>10</v>
      </c>
      <c r="M351" s="73">
        <v>0</v>
      </c>
      <c r="N351" s="74">
        <v>0</v>
      </c>
      <c r="O351" s="74">
        <v>0</v>
      </c>
      <c r="P351" s="74">
        <v>0</v>
      </c>
      <c r="Q351" s="74">
        <v>0</v>
      </c>
      <c r="R351" s="74">
        <v>0</v>
      </c>
      <c r="S351" s="74">
        <v>0</v>
      </c>
      <c r="T351" s="74">
        <v>0</v>
      </c>
      <c r="U351" s="74">
        <v>0</v>
      </c>
      <c r="V351" s="74">
        <v>0</v>
      </c>
      <c r="W351" s="73">
        <v>0</v>
      </c>
      <c r="X351" s="74">
        <v>0</v>
      </c>
      <c r="Y351" s="74">
        <v>0</v>
      </c>
      <c r="Z351" s="74">
        <v>0</v>
      </c>
      <c r="AA351" s="74">
        <v>0</v>
      </c>
      <c r="AB351" s="74">
        <v>0</v>
      </c>
      <c r="AC351" s="74">
        <v>7</v>
      </c>
      <c r="AD351" s="74">
        <v>0</v>
      </c>
      <c r="AE351" s="74">
        <v>0</v>
      </c>
      <c r="AF351" s="74">
        <v>10</v>
      </c>
      <c r="AG351" s="73">
        <v>0</v>
      </c>
      <c r="AH351" s="74">
        <v>2</v>
      </c>
      <c r="AI351" s="73">
        <v>0</v>
      </c>
      <c r="AJ351" s="74">
        <v>0</v>
      </c>
      <c r="AK351" s="74">
        <v>3</v>
      </c>
      <c r="AL351" s="73">
        <v>0</v>
      </c>
      <c r="AM351" s="74">
        <v>2</v>
      </c>
      <c r="AN351" s="75"/>
      <c r="AO351" s="80"/>
    </row>
    <row r="352" spans="1:41" ht="20.25" customHeight="1">
      <c r="A352" s="92">
        <v>587</v>
      </c>
      <c r="B352" s="86" t="s">
        <v>363</v>
      </c>
      <c r="C352" s="73">
        <v>1</v>
      </c>
      <c r="D352" s="74">
        <v>2</v>
      </c>
      <c r="E352" s="74">
        <v>3</v>
      </c>
      <c r="F352" s="74">
        <v>4</v>
      </c>
      <c r="G352" s="74">
        <v>0</v>
      </c>
      <c r="H352" s="74">
        <v>0</v>
      </c>
      <c r="I352" s="74">
        <v>7</v>
      </c>
      <c r="J352" s="74">
        <v>0</v>
      </c>
      <c r="K352" s="74">
        <v>0</v>
      </c>
      <c r="L352" s="74">
        <v>10</v>
      </c>
      <c r="M352" s="73">
        <v>0</v>
      </c>
      <c r="N352" s="74">
        <v>0</v>
      </c>
      <c r="O352" s="74">
        <v>0</v>
      </c>
      <c r="P352" s="74">
        <v>0</v>
      </c>
      <c r="Q352" s="74">
        <v>0</v>
      </c>
      <c r="R352" s="74">
        <v>0</v>
      </c>
      <c r="S352" s="74">
        <v>0</v>
      </c>
      <c r="T352" s="74">
        <v>0</v>
      </c>
      <c r="U352" s="74">
        <v>0</v>
      </c>
      <c r="V352" s="74">
        <v>0</v>
      </c>
      <c r="W352" s="73">
        <v>0</v>
      </c>
      <c r="X352" s="74">
        <v>2</v>
      </c>
      <c r="Y352" s="74">
        <v>3</v>
      </c>
      <c r="Z352" s="74">
        <v>4</v>
      </c>
      <c r="AA352" s="74">
        <v>0</v>
      </c>
      <c r="AB352" s="74">
        <v>0</v>
      </c>
      <c r="AC352" s="74">
        <v>7</v>
      </c>
      <c r="AD352" s="74">
        <v>0</v>
      </c>
      <c r="AE352" s="74">
        <v>0</v>
      </c>
      <c r="AF352" s="74">
        <v>10</v>
      </c>
      <c r="AG352" s="73">
        <v>1</v>
      </c>
      <c r="AH352" s="74">
        <v>2</v>
      </c>
      <c r="AI352" s="73">
        <v>0</v>
      </c>
      <c r="AJ352" s="74">
        <v>0</v>
      </c>
      <c r="AK352" s="74">
        <v>0</v>
      </c>
      <c r="AL352" s="73">
        <v>0</v>
      </c>
      <c r="AM352" s="74">
        <v>0</v>
      </c>
      <c r="AN352" s="75"/>
      <c r="AO352" s="80"/>
    </row>
    <row r="353" spans="1:41" ht="20.25" customHeight="1">
      <c r="A353" s="92">
        <v>590</v>
      </c>
      <c r="B353" s="86" t="s">
        <v>364</v>
      </c>
      <c r="C353" s="73">
        <v>0</v>
      </c>
      <c r="D353" s="74">
        <v>0</v>
      </c>
      <c r="E353" s="74">
        <v>0</v>
      </c>
      <c r="F353" s="74">
        <v>0</v>
      </c>
      <c r="G353" s="74">
        <v>0</v>
      </c>
      <c r="H353" s="74">
        <v>0</v>
      </c>
      <c r="I353" s="74">
        <v>0</v>
      </c>
      <c r="J353" s="74">
        <v>0</v>
      </c>
      <c r="K353" s="74">
        <v>0</v>
      </c>
      <c r="L353" s="74">
        <v>0</v>
      </c>
      <c r="M353" s="73">
        <v>0</v>
      </c>
      <c r="N353" s="74">
        <v>0</v>
      </c>
      <c r="O353" s="74">
        <v>0</v>
      </c>
      <c r="P353" s="74">
        <v>0</v>
      </c>
      <c r="Q353" s="74">
        <v>0</v>
      </c>
      <c r="R353" s="74">
        <v>6</v>
      </c>
      <c r="S353" s="74">
        <v>0</v>
      </c>
      <c r="T353" s="74">
        <v>8</v>
      </c>
      <c r="U353" s="74">
        <v>0</v>
      </c>
      <c r="V353" s="74">
        <v>0</v>
      </c>
      <c r="W353" s="73">
        <v>0</v>
      </c>
      <c r="X353" s="74">
        <v>0</v>
      </c>
      <c r="Y353" s="74">
        <v>0</v>
      </c>
      <c r="Z353" s="74">
        <v>0</v>
      </c>
      <c r="AA353" s="74">
        <v>0</v>
      </c>
      <c r="AB353" s="74">
        <v>0</v>
      </c>
      <c r="AC353" s="74">
        <v>0</v>
      </c>
      <c r="AD353" s="74">
        <v>0</v>
      </c>
      <c r="AE353" s="74">
        <v>0</v>
      </c>
      <c r="AF353" s="74">
        <v>0</v>
      </c>
      <c r="AG353" s="73">
        <v>0</v>
      </c>
      <c r="AH353" s="74">
        <v>0</v>
      </c>
      <c r="AI353" s="73">
        <v>0</v>
      </c>
      <c r="AJ353" s="74">
        <v>0</v>
      </c>
      <c r="AK353" s="74">
        <v>0</v>
      </c>
      <c r="AL353" s="73">
        <v>0</v>
      </c>
      <c r="AM353" s="74">
        <v>0</v>
      </c>
      <c r="AN353" s="75"/>
      <c r="AO353" s="80"/>
    </row>
    <row r="354" spans="1:41" ht="20.25" customHeight="1">
      <c r="A354" s="92">
        <v>591</v>
      </c>
      <c r="B354" s="86" t="s">
        <v>365</v>
      </c>
      <c r="C354" s="73">
        <v>1</v>
      </c>
      <c r="D354" s="74">
        <v>2</v>
      </c>
      <c r="E354" s="74">
        <v>0</v>
      </c>
      <c r="F354" s="74">
        <v>4</v>
      </c>
      <c r="G354" s="74">
        <v>0</v>
      </c>
      <c r="H354" s="74">
        <v>0</v>
      </c>
      <c r="I354" s="74">
        <v>7</v>
      </c>
      <c r="J354" s="74">
        <v>0</v>
      </c>
      <c r="K354" s="74">
        <v>0</v>
      </c>
      <c r="L354" s="74">
        <v>0</v>
      </c>
      <c r="M354" s="73">
        <v>0</v>
      </c>
      <c r="N354" s="74">
        <v>0</v>
      </c>
      <c r="O354" s="74">
        <v>0</v>
      </c>
      <c r="P354" s="74">
        <v>0</v>
      </c>
      <c r="Q354" s="74">
        <v>0</v>
      </c>
      <c r="R354" s="74">
        <v>0</v>
      </c>
      <c r="S354" s="74">
        <v>0</v>
      </c>
      <c r="T354" s="74">
        <v>0</v>
      </c>
      <c r="U354" s="74">
        <v>0</v>
      </c>
      <c r="V354" s="74">
        <v>0</v>
      </c>
      <c r="W354" s="73">
        <v>0</v>
      </c>
      <c r="X354" s="74">
        <v>0</v>
      </c>
      <c r="Y354" s="74">
        <v>0</v>
      </c>
      <c r="Z354" s="74">
        <v>0</v>
      </c>
      <c r="AA354" s="74">
        <v>0</v>
      </c>
      <c r="AB354" s="74">
        <v>0</v>
      </c>
      <c r="AC354" s="74">
        <v>0</v>
      </c>
      <c r="AD354" s="74">
        <v>0</v>
      </c>
      <c r="AE354" s="74">
        <v>0</v>
      </c>
      <c r="AF354" s="74">
        <v>0</v>
      </c>
      <c r="AG354" s="73">
        <v>0</v>
      </c>
      <c r="AH354" s="74">
        <v>2</v>
      </c>
      <c r="AI354" s="73">
        <v>0</v>
      </c>
      <c r="AJ354" s="74">
        <v>0</v>
      </c>
      <c r="AK354" s="74">
        <v>0</v>
      </c>
      <c r="AL354" s="73">
        <v>0</v>
      </c>
      <c r="AM354" s="74">
        <v>0</v>
      </c>
      <c r="AN354" s="75"/>
      <c r="AO354" s="80"/>
    </row>
    <row r="355" spans="1:41" ht="20.25" customHeight="1">
      <c r="A355" s="92">
        <v>593</v>
      </c>
      <c r="B355" s="86" t="s">
        <v>366</v>
      </c>
      <c r="C355" s="73">
        <v>1</v>
      </c>
      <c r="D355" s="74">
        <v>2</v>
      </c>
      <c r="E355" s="74">
        <v>3</v>
      </c>
      <c r="F355" s="74">
        <v>4</v>
      </c>
      <c r="G355" s="74">
        <v>5</v>
      </c>
      <c r="H355" s="74">
        <v>6</v>
      </c>
      <c r="I355" s="74">
        <v>7</v>
      </c>
      <c r="J355" s="74">
        <v>8</v>
      </c>
      <c r="K355" s="74">
        <v>9</v>
      </c>
      <c r="L355" s="74">
        <v>10</v>
      </c>
      <c r="M355" s="73">
        <v>0</v>
      </c>
      <c r="N355" s="74">
        <v>0</v>
      </c>
      <c r="O355" s="74">
        <v>0</v>
      </c>
      <c r="P355" s="74">
        <v>0</v>
      </c>
      <c r="Q355" s="74">
        <v>0</v>
      </c>
      <c r="R355" s="74">
        <v>0</v>
      </c>
      <c r="S355" s="74">
        <v>0</v>
      </c>
      <c r="T355" s="74">
        <v>0</v>
      </c>
      <c r="U355" s="74">
        <v>0</v>
      </c>
      <c r="V355" s="74">
        <v>0</v>
      </c>
      <c r="W355" s="73">
        <v>0</v>
      </c>
      <c r="X355" s="74">
        <v>2</v>
      </c>
      <c r="Y355" s="74">
        <v>3</v>
      </c>
      <c r="Z355" s="74">
        <v>4</v>
      </c>
      <c r="AA355" s="74">
        <v>5</v>
      </c>
      <c r="AB355" s="74">
        <v>6</v>
      </c>
      <c r="AC355" s="74">
        <v>7</v>
      </c>
      <c r="AD355" s="74">
        <v>8</v>
      </c>
      <c r="AE355" s="74">
        <v>9</v>
      </c>
      <c r="AF355" s="74">
        <v>10</v>
      </c>
      <c r="AG355" s="73">
        <v>0</v>
      </c>
      <c r="AH355" s="74">
        <v>0</v>
      </c>
      <c r="AI355" s="73">
        <v>1</v>
      </c>
      <c r="AJ355" s="74">
        <v>2</v>
      </c>
      <c r="AK355" s="74">
        <v>3</v>
      </c>
      <c r="AL355" s="73">
        <v>0</v>
      </c>
      <c r="AM355" s="74">
        <v>0</v>
      </c>
      <c r="AN355" s="75"/>
      <c r="AO355" s="80"/>
    </row>
    <row r="356" spans="1:41" ht="20.25" customHeight="1">
      <c r="A356" s="92">
        <v>596</v>
      </c>
      <c r="B356" s="86" t="s">
        <v>367</v>
      </c>
      <c r="C356" s="73">
        <v>1</v>
      </c>
      <c r="D356" s="74">
        <v>2</v>
      </c>
      <c r="E356" s="74">
        <v>3</v>
      </c>
      <c r="F356" s="74">
        <v>4</v>
      </c>
      <c r="G356" s="74">
        <v>5</v>
      </c>
      <c r="H356" s="74">
        <v>6</v>
      </c>
      <c r="I356" s="74">
        <v>0</v>
      </c>
      <c r="J356" s="74">
        <v>0</v>
      </c>
      <c r="K356" s="74">
        <v>9</v>
      </c>
      <c r="L356" s="74">
        <v>10</v>
      </c>
      <c r="M356" s="73">
        <v>0</v>
      </c>
      <c r="N356" s="74">
        <v>0</v>
      </c>
      <c r="O356" s="74">
        <v>0</v>
      </c>
      <c r="P356" s="74">
        <v>0</v>
      </c>
      <c r="Q356" s="74">
        <v>0</v>
      </c>
      <c r="R356" s="74">
        <v>0</v>
      </c>
      <c r="S356" s="74">
        <v>7</v>
      </c>
      <c r="T356" s="74">
        <v>8</v>
      </c>
      <c r="U356" s="74">
        <v>0</v>
      </c>
      <c r="V356" s="74">
        <v>0</v>
      </c>
      <c r="W356" s="73">
        <v>0</v>
      </c>
      <c r="X356" s="74">
        <v>0</v>
      </c>
      <c r="Y356" s="74">
        <v>0</v>
      </c>
      <c r="Z356" s="74">
        <v>0</v>
      </c>
      <c r="AA356" s="74">
        <v>0</v>
      </c>
      <c r="AB356" s="74">
        <v>0</v>
      </c>
      <c r="AC356" s="74">
        <v>0</v>
      </c>
      <c r="AD356" s="74">
        <v>0</v>
      </c>
      <c r="AE356" s="74">
        <v>0</v>
      </c>
      <c r="AF356" s="74">
        <v>0</v>
      </c>
      <c r="AG356" s="73">
        <v>1</v>
      </c>
      <c r="AH356" s="74">
        <v>2</v>
      </c>
      <c r="AI356" s="73">
        <v>0</v>
      </c>
      <c r="AJ356" s="74">
        <v>0</v>
      </c>
      <c r="AK356" s="74">
        <v>0</v>
      </c>
      <c r="AL356" s="73">
        <v>1</v>
      </c>
      <c r="AM356" s="74">
        <v>0</v>
      </c>
      <c r="AN356" s="75"/>
      <c r="AO356" s="80"/>
    </row>
    <row r="357" spans="1:41" ht="20.25" customHeight="1">
      <c r="A357" s="92">
        <v>598</v>
      </c>
      <c r="B357" s="86" t="s">
        <v>368</v>
      </c>
      <c r="C357" s="73">
        <v>1</v>
      </c>
      <c r="D357" s="74">
        <v>0</v>
      </c>
      <c r="E357" s="74">
        <v>0</v>
      </c>
      <c r="F357" s="74">
        <v>0</v>
      </c>
      <c r="G357" s="74">
        <v>0</v>
      </c>
      <c r="H357" s="74">
        <v>0</v>
      </c>
      <c r="I357" s="74">
        <v>0</v>
      </c>
      <c r="J357" s="74">
        <v>0</v>
      </c>
      <c r="K357" s="74">
        <v>0</v>
      </c>
      <c r="L357" s="74">
        <v>0</v>
      </c>
      <c r="M357" s="73">
        <v>0</v>
      </c>
      <c r="N357" s="74">
        <v>2</v>
      </c>
      <c r="O357" s="74">
        <v>0</v>
      </c>
      <c r="P357" s="74">
        <v>0</v>
      </c>
      <c r="Q357" s="74">
        <v>0</v>
      </c>
      <c r="R357" s="74">
        <v>0</v>
      </c>
      <c r="S357" s="74">
        <v>7</v>
      </c>
      <c r="T357" s="74">
        <v>0</v>
      </c>
      <c r="U357" s="74">
        <v>9</v>
      </c>
      <c r="V357" s="74">
        <v>0</v>
      </c>
      <c r="W357" s="73">
        <v>0</v>
      </c>
      <c r="X357" s="74">
        <v>0</v>
      </c>
      <c r="Y357" s="74">
        <v>0</v>
      </c>
      <c r="Z357" s="74">
        <v>0</v>
      </c>
      <c r="AA357" s="74">
        <v>0</v>
      </c>
      <c r="AB357" s="74">
        <v>0</v>
      </c>
      <c r="AC357" s="74">
        <v>0</v>
      </c>
      <c r="AD357" s="74">
        <v>0</v>
      </c>
      <c r="AE357" s="74">
        <v>0</v>
      </c>
      <c r="AF357" s="74">
        <v>0</v>
      </c>
      <c r="AG357" s="73">
        <v>1</v>
      </c>
      <c r="AH357" s="74">
        <v>2</v>
      </c>
      <c r="AI357" s="73">
        <v>0</v>
      </c>
      <c r="AJ357" s="74">
        <v>0</v>
      </c>
      <c r="AK357" s="74">
        <v>0</v>
      </c>
      <c r="AL357" s="73">
        <v>1</v>
      </c>
      <c r="AM357" s="74">
        <v>0</v>
      </c>
      <c r="AN357" s="75"/>
      <c r="AO357" s="80"/>
    </row>
    <row r="358" spans="1:41" ht="20.25" customHeight="1">
      <c r="A358" s="92">
        <v>599</v>
      </c>
      <c r="B358" s="86" t="s">
        <v>369</v>
      </c>
      <c r="C358" s="73">
        <v>0</v>
      </c>
      <c r="D358" s="74">
        <v>0</v>
      </c>
      <c r="E358" s="74">
        <v>0</v>
      </c>
      <c r="F358" s="74">
        <v>0</v>
      </c>
      <c r="G358" s="74">
        <v>0</v>
      </c>
      <c r="H358" s="74">
        <v>0</v>
      </c>
      <c r="I358" s="74">
        <v>0</v>
      </c>
      <c r="J358" s="74">
        <v>0</v>
      </c>
      <c r="K358" s="74">
        <v>0</v>
      </c>
      <c r="L358" s="74">
        <v>0</v>
      </c>
      <c r="M358" s="73">
        <v>0</v>
      </c>
      <c r="N358" s="74">
        <v>0</v>
      </c>
      <c r="O358" s="74">
        <v>0</v>
      </c>
      <c r="P358" s="74">
        <v>0</v>
      </c>
      <c r="Q358" s="74">
        <v>0</v>
      </c>
      <c r="R358" s="74">
        <v>0</v>
      </c>
      <c r="S358" s="74">
        <v>7</v>
      </c>
      <c r="T358" s="74">
        <v>8</v>
      </c>
      <c r="U358" s="74">
        <v>0</v>
      </c>
      <c r="V358" s="74">
        <v>0</v>
      </c>
      <c r="W358" s="73">
        <v>0</v>
      </c>
      <c r="X358" s="74">
        <v>0</v>
      </c>
      <c r="Y358" s="74">
        <v>0</v>
      </c>
      <c r="Z358" s="74">
        <v>0</v>
      </c>
      <c r="AA358" s="74">
        <v>0</v>
      </c>
      <c r="AB358" s="74">
        <v>0</v>
      </c>
      <c r="AC358" s="74">
        <v>0</v>
      </c>
      <c r="AD358" s="74">
        <v>0</v>
      </c>
      <c r="AE358" s="74">
        <v>0</v>
      </c>
      <c r="AF358" s="74">
        <v>0</v>
      </c>
      <c r="AG358" s="73">
        <v>1</v>
      </c>
      <c r="AH358" s="74">
        <v>0</v>
      </c>
      <c r="AI358" s="73">
        <v>0</v>
      </c>
      <c r="AJ358" s="74">
        <v>0</v>
      </c>
      <c r="AK358" s="74">
        <v>0</v>
      </c>
      <c r="AL358" s="73">
        <v>1</v>
      </c>
      <c r="AM358" s="74">
        <v>0</v>
      </c>
      <c r="AN358" s="75"/>
      <c r="AO358" s="80"/>
    </row>
    <row r="359" spans="1:41" ht="20.25" customHeight="1">
      <c r="A359" s="92">
        <v>601</v>
      </c>
      <c r="B359" s="86" t="s">
        <v>370</v>
      </c>
      <c r="C359" s="73">
        <v>1</v>
      </c>
      <c r="D359" s="74">
        <v>2</v>
      </c>
      <c r="E359" s="74">
        <v>0</v>
      </c>
      <c r="F359" s="74">
        <v>0</v>
      </c>
      <c r="G359" s="74">
        <v>0</v>
      </c>
      <c r="H359" s="74">
        <v>0</v>
      </c>
      <c r="I359" s="74">
        <v>0</v>
      </c>
      <c r="J359" s="74">
        <v>0</v>
      </c>
      <c r="K359" s="74">
        <v>0</v>
      </c>
      <c r="L359" s="74">
        <v>0</v>
      </c>
      <c r="M359" s="73">
        <v>0</v>
      </c>
      <c r="N359" s="74">
        <v>0</v>
      </c>
      <c r="O359" s="74">
        <v>0</v>
      </c>
      <c r="P359" s="74">
        <v>0</v>
      </c>
      <c r="Q359" s="74">
        <v>0</v>
      </c>
      <c r="R359" s="74">
        <v>0</v>
      </c>
      <c r="S359" s="74">
        <v>0</v>
      </c>
      <c r="T359" s="74">
        <v>0</v>
      </c>
      <c r="U359" s="74">
        <v>0</v>
      </c>
      <c r="V359" s="74">
        <v>0</v>
      </c>
      <c r="W359" s="73">
        <v>0</v>
      </c>
      <c r="X359" s="74">
        <v>0</v>
      </c>
      <c r="Y359" s="74">
        <v>0</v>
      </c>
      <c r="Z359" s="74">
        <v>0</v>
      </c>
      <c r="AA359" s="74">
        <v>0</v>
      </c>
      <c r="AB359" s="74">
        <v>0</v>
      </c>
      <c r="AC359" s="74">
        <v>0</v>
      </c>
      <c r="AD359" s="74">
        <v>0</v>
      </c>
      <c r="AE359" s="74">
        <v>0</v>
      </c>
      <c r="AF359" s="74">
        <v>0</v>
      </c>
      <c r="AG359" s="73">
        <v>0</v>
      </c>
      <c r="AH359" s="74">
        <v>2</v>
      </c>
      <c r="AI359" s="73">
        <v>0</v>
      </c>
      <c r="AJ359" s="74">
        <v>0</v>
      </c>
      <c r="AK359" s="74">
        <v>0</v>
      </c>
      <c r="AL359" s="73">
        <v>0</v>
      </c>
      <c r="AM359" s="74">
        <v>0</v>
      </c>
      <c r="AN359" s="75"/>
      <c r="AO359" s="80"/>
    </row>
    <row r="360" spans="1:41" ht="20.25" customHeight="1">
      <c r="A360" s="92">
        <v>602</v>
      </c>
      <c r="B360" s="86" t="s">
        <v>371</v>
      </c>
      <c r="C360" s="73">
        <v>1</v>
      </c>
      <c r="D360" s="74">
        <v>2</v>
      </c>
      <c r="E360" s="74">
        <v>3</v>
      </c>
      <c r="F360" s="74">
        <v>4</v>
      </c>
      <c r="G360" s="74">
        <v>0</v>
      </c>
      <c r="H360" s="74">
        <v>0</v>
      </c>
      <c r="I360" s="74">
        <v>7</v>
      </c>
      <c r="J360" s="74">
        <v>8</v>
      </c>
      <c r="K360" s="74">
        <v>9</v>
      </c>
      <c r="L360" s="74">
        <v>10</v>
      </c>
      <c r="M360" s="73">
        <v>0</v>
      </c>
      <c r="N360" s="74">
        <v>0</v>
      </c>
      <c r="O360" s="74">
        <v>0</v>
      </c>
      <c r="P360" s="74">
        <v>0</v>
      </c>
      <c r="Q360" s="74">
        <v>0</v>
      </c>
      <c r="R360" s="74">
        <v>0</v>
      </c>
      <c r="S360" s="74">
        <v>0</v>
      </c>
      <c r="T360" s="74">
        <v>0</v>
      </c>
      <c r="U360" s="74">
        <v>0</v>
      </c>
      <c r="V360" s="74">
        <v>0</v>
      </c>
      <c r="W360" s="73">
        <v>0</v>
      </c>
      <c r="X360" s="74">
        <v>2</v>
      </c>
      <c r="Y360" s="74">
        <v>3</v>
      </c>
      <c r="Z360" s="74">
        <v>4</v>
      </c>
      <c r="AA360" s="74">
        <v>0</v>
      </c>
      <c r="AB360" s="74">
        <v>0</v>
      </c>
      <c r="AC360" s="74">
        <v>7</v>
      </c>
      <c r="AD360" s="74">
        <v>8</v>
      </c>
      <c r="AE360" s="74">
        <v>9</v>
      </c>
      <c r="AF360" s="74">
        <v>10</v>
      </c>
      <c r="AG360" s="73">
        <v>1</v>
      </c>
      <c r="AH360" s="74">
        <v>2</v>
      </c>
      <c r="AI360" s="73">
        <v>1</v>
      </c>
      <c r="AJ360" s="74">
        <v>2</v>
      </c>
      <c r="AK360" s="74">
        <v>0</v>
      </c>
      <c r="AL360" s="73">
        <v>1</v>
      </c>
      <c r="AM360" s="74">
        <v>0</v>
      </c>
      <c r="AN360" s="75"/>
      <c r="AO360" s="80"/>
    </row>
    <row r="361" spans="1:41" ht="20.25" customHeight="1">
      <c r="A361" s="92">
        <v>606</v>
      </c>
      <c r="B361" s="86" t="s">
        <v>373</v>
      </c>
      <c r="C361" s="73">
        <v>1</v>
      </c>
      <c r="D361" s="74">
        <v>2</v>
      </c>
      <c r="E361" s="74">
        <v>3</v>
      </c>
      <c r="F361" s="74">
        <v>4</v>
      </c>
      <c r="G361" s="74">
        <v>5</v>
      </c>
      <c r="H361" s="74">
        <v>6</v>
      </c>
      <c r="I361" s="74">
        <v>7</v>
      </c>
      <c r="J361" s="74">
        <v>8</v>
      </c>
      <c r="K361" s="74">
        <v>9</v>
      </c>
      <c r="L361" s="74">
        <v>10</v>
      </c>
      <c r="M361" s="73">
        <v>0</v>
      </c>
      <c r="N361" s="74">
        <v>0</v>
      </c>
      <c r="O361" s="74">
        <v>0</v>
      </c>
      <c r="P361" s="74">
        <v>0</v>
      </c>
      <c r="Q361" s="74">
        <v>0</v>
      </c>
      <c r="R361" s="74">
        <v>0</v>
      </c>
      <c r="S361" s="74">
        <v>0</v>
      </c>
      <c r="T361" s="74">
        <v>0</v>
      </c>
      <c r="U361" s="74">
        <v>0</v>
      </c>
      <c r="V361" s="74">
        <v>0</v>
      </c>
      <c r="W361" s="73">
        <v>0</v>
      </c>
      <c r="X361" s="74">
        <v>2</v>
      </c>
      <c r="Y361" s="74">
        <v>3</v>
      </c>
      <c r="Z361" s="74">
        <v>4</v>
      </c>
      <c r="AA361" s="74">
        <v>5</v>
      </c>
      <c r="AB361" s="74">
        <v>6</v>
      </c>
      <c r="AC361" s="74">
        <v>7</v>
      </c>
      <c r="AD361" s="74">
        <v>8</v>
      </c>
      <c r="AE361" s="74">
        <v>9</v>
      </c>
      <c r="AF361" s="74">
        <v>10</v>
      </c>
      <c r="AG361" s="73">
        <v>0</v>
      </c>
      <c r="AH361" s="74">
        <v>2</v>
      </c>
      <c r="AI361" s="73">
        <v>0</v>
      </c>
      <c r="AJ361" s="74">
        <v>0</v>
      </c>
      <c r="AK361" s="74">
        <v>0</v>
      </c>
      <c r="AL361" s="73">
        <v>0</v>
      </c>
      <c r="AM361" s="74">
        <v>0</v>
      </c>
      <c r="AN361" s="75"/>
      <c r="AO361" s="80"/>
    </row>
    <row r="362" spans="1:41" ht="20.25" customHeight="1">
      <c r="A362" s="92">
        <v>607</v>
      </c>
      <c r="B362" s="86" t="s">
        <v>374</v>
      </c>
      <c r="C362" s="73">
        <v>1</v>
      </c>
      <c r="D362" s="74">
        <v>2</v>
      </c>
      <c r="E362" s="74">
        <v>3</v>
      </c>
      <c r="F362" s="74">
        <v>4</v>
      </c>
      <c r="G362" s="74">
        <v>5</v>
      </c>
      <c r="H362" s="74">
        <v>6</v>
      </c>
      <c r="I362" s="74">
        <v>7</v>
      </c>
      <c r="J362" s="74">
        <v>8</v>
      </c>
      <c r="K362" s="74">
        <v>9</v>
      </c>
      <c r="L362" s="74">
        <v>10</v>
      </c>
      <c r="M362" s="73">
        <v>0</v>
      </c>
      <c r="N362" s="74">
        <v>0</v>
      </c>
      <c r="O362" s="74">
        <v>0</v>
      </c>
      <c r="P362" s="74">
        <v>0</v>
      </c>
      <c r="Q362" s="74">
        <v>0</v>
      </c>
      <c r="R362" s="74">
        <v>0</v>
      </c>
      <c r="S362" s="74">
        <v>0</v>
      </c>
      <c r="T362" s="74">
        <v>0</v>
      </c>
      <c r="U362" s="74">
        <v>0</v>
      </c>
      <c r="V362" s="74">
        <v>0</v>
      </c>
      <c r="W362" s="73">
        <v>0</v>
      </c>
      <c r="X362" s="74">
        <v>0</v>
      </c>
      <c r="Y362" s="74">
        <v>0</v>
      </c>
      <c r="Z362" s="74">
        <v>0</v>
      </c>
      <c r="AA362" s="74">
        <v>0</v>
      </c>
      <c r="AB362" s="74">
        <v>0</v>
      </c>
      <c r="AC362" s="74">
        <v>0</v>
      </c>
      <c r="AD362" s="74">
        <v>0</v>
      </c>
      <c r="AE362" s="74">
        <v>0</v>
      </c>
      <c r="AF362" s="74">
        <v>0</v>
      </c>
      <c r="AG362" s="73">
        <v>1</v>
      </c>
      <c r="AH362" s="74">
        <v>2</v>
      </c>
      <c r="AI362" s="73">
        <v>0</v>
      </c>
      <c r="AJ362" s="74">
        <v>2</v>
      </c>
      <c r="AK362" s="74">
        <v>3</v>
      </c>
      <c r="AL362" s="73">
        <v>1</v>
      </c>
      <c r="AM362" s="74">
        <v>0</v>
      </c>
      <c r="AN362" s="75"/>
      <c r="AO362" s="80"/>
    </row>
    <row r="363" spans="1:41" ht="20.25" customHeight="1">
      <c r="A363" s="92">
        <v>609</v>
      </c>
      <c r="B363" s="86" t="s">
        <v>375</v>
      </c>
      <c r="C363" s="73">
        <v>1</v>
      </c>
      <c r="D363" s="74">
        <v>2</v>
      </c>
      <c r="E363" s="74">
        <v>3</v>
      </c>
      <c r="F363" s="74">
        <v>4</v>
      </c>
      <c r="G363" s="74">
        <v>5</v>
      </c>
      <c r="H363" s="74">
        <v>6</v>
      </c>
      <c r="I363" s="74">
        <v>7</v>
      </c>
      <c r="J363" s="74">
        <v>8</v>
      </c>
      <c r="K363" s="74">
        <v>9</v>
      </c>
      <c r="L363" s="74">
        <v>10</v>
      </c>
      <c r="M363" s="73">
        <v>0</v>
      </c>
      <c r="N363" s="74">
        <v>0</v>
      </c>
      <c r="O363" s="74">
        <v>0</v>
      </c>
      <c r="P363" s="74">
        <v>0</v>
      </c>
      <c r="Q363" s="74">
        <v>0</v>
      </c>
      <c r="R363" s="74">
        <v>0</v>
      </c>
      <c r="S363" s="74">
        <v>0</v>
      </c>
      <c r="T363" s="74">
        <v>0</v>
      </c>
      <c r="U363" s="74">
        <v>0</v>
      </c>
      <c r="V363" s="74">
        <v>0</v>
      </c>
      <c r="W363" s="73">
        <v>0</v>
      </c>
      <c r="X363" s="74">
        <v>0</v>
      </c>
      <c r="Y363" s="74">
        <v>0</v>
      </c>
      <c r="Z363" s="74">
        <v>0</v>
      </c>
      <c r="AA363" s="74">
        <v>0</v>
      </c>
      <c r="AB363" s="74">
        <v>0</v>
      </c>
      <c r="AC363" s="74">
        <v>0</v>
      </c>
      <c r="AD363" s="74">
        <v>0</v>
      </c>
      <c r="AE363" s="74">
        <v>0</v>
      </c>
      <c r="AF363" s="74">
        <v>0</v>
      </c>
      <c r="AG363" s="73">
        <v>1</v>
      </c>
      <c r="AH363" s="74">
        <v>2</v>
      </c>
      <c r="AI363" s="73">
        <v>1</v>
      </c>
      <c r="AJ363" s="74">
        <v>2</v>
      </c>
      <c r="AK363" s="74">
        <v>3</v>
      </c>
      <c r="AL363" s="73">
        <v>1</v>
      </c>
      <c r="AM363" s="74">
        <v>2</v>
      </c>
      <c r="AN363" s="75"/>
      <c r="AO363" s="80"/>
    </row>
    <row r="364" spans="1:41" ht="20.25" customHeight="1">
      <c r="A364" s="92">
        <v>610</v>
      </c>
      <c r="B364" s="86" t="s">
        <v>376</v>
      </c>
      <c r="C364" s="73">
        <v>1</v>
      </c>
      <c r="D364" s="74">
        <v>0</v>
      </c>
      <c r="E364" s="74">
        <v>3</v>
      </c>
      <c r="F364" s="74">
        <v>4</v>
      </c>
      <c r="G364" s="74">
        <v>0</v>
      </c>
      <c r="H364" s="74">
        <v>0</v>
      </c>
      <c r="I364" s="74">
        <v>0</v>
      </c>
      <c r="J364" s="74">
        <v>0</v>
      </c>
      <c r="K364" s="74">
        <v>9</v>
      </c>
      <c r="L364" s="74">
        <v>0</v>
      </c>
      <c r="M364" s="73">
        <v>0</v>
      </c>
      <c r="N364" s="74">
        <v>2</v>
      </c>
      <c r="O364" s="74">
        <v>0</v>
      </c>
      <c r="P364" s="74">
        <v>0</v>
      </c>
      <c r="Q364" s="74">
        <v>5</v>
      </c>
      <c r="R364" s="74">
        <v>6</v>
      </c>
      <c r="S364" s="74">
        <v>7</v>
      </c>
      <c r="T364" s="74">
        <v>8</v>
      </c>
      <c r="U364" s="74">
        <v>0</v>
      </c>
      <c r="V364" s="74">
        <v>10</v>
      </c>
      <c r="W364" s="73">
        <v>0</v>
      </c>
      <c r="X364" s="74">
        <v>2</v>
      </c>
      <c r="Y364" s="74">
        <v>0</v>
      </c>
      <c r="Z364" s="74">
        <v>0</v>
      </c>
      <c r="AA364" s="74">
        <v>5</v>
      </c>
      <c r="AB364" s="74">
        <v>6</v>
      </c>
      <c r="AC364" s="74">
        <v>0</v>
      </c>
      <c r="AD364" s="74">
        <v>0</v>
      </c>
      <c r="AE364" s="74">
        <v>0</v>
      </c>
      <c r="AF364" s="74">
        <v>0</v>
      </c>
      <c r="AG364" s="73">
        <v>1</v>
      </c>
      <c r="AH364" s="74">
        <v>2</v>
      </c>
      <c r="AI364" s="73">
        <v>0</v>
      </c>
      <c r="AJ364" s="74">
        <v>2</v>
      </c>
      <c r="AK364" s="74">
        <v>3</v>
      </c>
      <c r="AL364" s="73">
        <v>1</v>
      </c>
      <c r="AM364" s="74">
        <v>0</v>
      </c>
      <c r="AN364" s="75"/>
      <c r="AO364" s="80"/>
    </row>
    <row r="365" spans="1:41" ht="20.25" customHeight="1">
      <c r="A365" s="92">
        <v>612</v>
      </c>
      <c r="B365" s="86" t="s">
        <v>377</v>
      </c>
      <c r="C365" s="73">
        <v>0</v>
      </c>
      <c r="D365" s="74">
        <v>0</v>
      </c>
      <c r="E365" s="74">
        <v>0</v>
      </c>
      <c r="F365" s="74">
        <v>0</v>
      </c>
      <c r="G365" s="74">
        <v>0</v>
      </c>
      <c r="H365" s="74">
        <v>0</v>
      </c>
      <c r="I365" s="74">
        <v>0</v>
      </c>
      <c r="J365" s="74">
        <v>0</v>
      </c>
      <c r="K365" s="74">
        <v>0</v>
      </c>
      <c r="L365" s="74">
        <v>0</v>
      </c>
      <c r="M365" s="73">
        <v>0</v>
      </c>
      <c r="N365" s="74">
        <v>0</v>
      </c>
      <c r="O365" s="74">
        <v>0</v>
      </c>
      <c r="P365" s="74">
        <v>0</v>
      </c>
      <c r="Q365" s="74">
        <v>0</v>
      </c>
      <c r="R365" s="74">
        <v>0</v>
      </c>
      <c r="S365" s="74">
        <v>0</v>
      </c>
      <c r="T365" s="74">
        <v>0</v>
      </c>
      <c r="U365" s="74">
        <v>0</v>
      </c>
      <c r="V365" s="74">
        <v>0</v>
      </c>
      <c r="W365" s="73">
        <v>0</v>
      </c>
      <c r="X365" s="74">
        <v>0</v>
      </c>
      <c r="Y365" s="74">
        <v>0</v>
      </c>
      <c r="Z365" s="74">
        <v>0</v>
      </c>
      <c r="AA365" s="74">
        <v>0</v>
      </c>
      <c r="AB365" s="74">
        <v>0</v>
      </c>
      <c r="AC365" s="74">
        <v>0</v>
      </c>
      <c r="AD365" s="74">
        <v>0</v>
      </c>
      <c r="AE365" s="74">
        <v>0</v>
      </c>
      <c r="AF365" s="74">
        <v>0</v>
      </c>
      <c r="AG365" s="73">
        <v>1</v>
      </c>
      <c r="AH365" s="74">
        <v>2</v>
      </c>
      <c r="AI365" s="73">
        <v>0</v>
      </c>
      <c r="AJ365" s="74">
        <v>0</v>
      </c>
      <c r="AK365" s="74">
        <v>0</v>
      </c>
      <c r="AL365" s="73">
        <v>0</v>
      </c>
      <c r="AM365" s="74">
        <v>0</v>
      </c>
      <c r="AN365" s="75"/>
      <c r="AO365" s="80"/>
    </row>
    <row r="366" spans="1:41" ht="20.25" customHeight="1">
      <c r="A366" s="92">
        <v>613</v>
      </c>
      <c r="B366" s="86" t="s">
        <v>378</v>
      </c>
      <c r="C366" s="73">
        <v>1</v>
      </c>
      <c r="D366" s="74">
        <v>0</v>
      </c>
      <c r="E366" s="74">
        <v>0</v>
      </c>
      <c r="F366" s="74">
        <v>0</v>
      </c>
      <c r="G366" s="74">
        <v>0</v>
      </c>
      <c r="H366" s="74">
        <v>0</v>
      </c>
      <c r="I366" s="74">
        <v>0</v>
      </c>
      <c r="J366" s="74">
        <v>0</v>
      </c>
      <c r="K366" s="74">
        <v>0</v>
      </c>
      <c r="L366" s="74">
        <v>0</v>
      </c>
      <c r="M366" s="73">
        <v>0</v>
      </c>
      <c r="N366" s="74">
        <v>2</v>
      </c>
      <c r="O366" s="74">
        <v>0</v>
      </c>
      <c r="P366" s="74">
        <v>0</v>
      </c>
      <c r="Q366" s="74">
        <v>0</v>
      </c>
      <c r="R366" s="74">
        <v>0</v>
      </c>
      <c r="S366" s="74">
        <v>7</v>
      </c>
      <c r="T366" s="74">
        <v>0</v>
      </c>
      <c r="U366" s="74">
        <v>0</v>
      </c>
      <c r="V366" s="74">
        <v>0</v>
      </c>
      <c r="W366" s="73">
        <v>0</v>
      </c>
      <c r="X366" s="74">
        <v>2</v>
      </c>
      <c r="Y366" s="74">
        <v>0</v>
      </c>
      <c r="Z366" s="74">
        <v>0</v>
      </c>
      <c r="AA366" s="74">
        <v>0</v>
      </c>
      <c r="AB366" s="74">
        <v>0</v>
      </c>
      <c r="AC366" s="74">
        <v>0</v>
      </c>
      <c r="AD366" s="74">
        <v>0</v>
      </c>
      <c r="AE366" s="74">
        <v>0</v>
      </c>
      <c r="AF366" s="74">
        <v>0</v>
      </c>
      <c r="AG366" s="73">
        <v>1</v>
      </c>
      <c r="AH366" s="74">
        <v>2</v>
      </c>
      <c r="AI366" s="73">
        <v>0</v>
      </c>
      <c r="AJ366" s="74">
        <v>0</v>
      </c>
      <c r="AK366" s="74">
        <v>0</v>
      </c>
      <c r="AL366" s="73">
        <v>0</v>
      </c>
      <c r="AM366" s="74">
        <v>0</v>
      </c>
      <c r="AN366" s="75"/>
      <c r="AO366" s="80"/>
    </row>
    <row r="367" spans="1:41" ht="20.25" customHeight="1">
      <c r="A367" s="92">
        <v>614</v>
      </c>
      <c r="B367" s="86" t="s">
        <v>379</v>
      </c>
      <c r="C367" s="73">
        <v>1</v>
      </c>
      <c r="D367" s="74">
        <v>2</v>
      </c>
      <c r="E367" s="74">
        <v>3</v>
      </c>
      <c r="F367" s="74">
        <v>4</v>
      </c>
      <c r="G367" s="74">
        <v>5</v>
      </c>
      <c r="H367" s="74">
        <v>6</v>
      </c>
      <c r="I367" s="74">
        <v>7</v>
      </c>
      <c r="J367" s="74">
        <v>8</v>
      </c>
      <c r="K367" s="74">
        <v>9</v>
      </c>
      <c r="L367" s="74">
        <v>10</v>
      </c>
      <c r="M367" s="73">
        <v>0</v>
      </c>
      <c r="N367" s="74">
        <v>0</v>
      </c>
      <c r="O367" s="74">
        <v>0</v>
      </c>
      <c r="P367" s="74">
        <v>0</v>
      </c>
      <c r="Q367" s="74">
        <v>0</v>
      </c>
      <c r="R367" s="74">
        <v>0</v>
      </c>
      <c r="S367" s="74">
        <v>0</v>
      </c>
      <c r="T367" s="74">
        <v>0</v>
      </c>
      <c r="U367" s="74">
        <v>0</v>
      </c>
      <c r="V367" s="74">
        <v>0</v>
      </c>
      <c r="W367" s="73">
        <v>0</v>
      </c>
      <c r="X367" s="74">
        <v>0</v>
      </c>
      <c r="Y367" s="74">
        <v>0</v>
      </c>
      <c r="Z367" s="74">
        <v>0</v>
      </c>
      <c r="AA367" s="74">
        <v>0</v>
      </c>
      <c r="AB367" s="74">
        <v>0</v>
      </c>
      <c r="AC367" s="74">
        <v>0</v>
      </c>
      <c r="AD367" s="74">
        <v>0</v>
      </c>
      <c r="AE367" s="74">
        <v>0</v>
      </c>
      <c r="AF367" s="74">
        <v>0</v>
      </c>
      <c r="AG367" s="73">
        <v>1</v>
      </c>
      <c r="AH367" s="74">
        <v>2</v>
      </c>
      <c r="AI367" s="73">
        <v>0</v>
      </c>
      <c r="AJ367" s="74">
        <v>0</v>
      </c>
      <c r="AK367" s="74">
        <v>3</v>
      </c>
      <c r="AL367" s="73">
        <v>0</v>
      </c>
      <c r="AM367" s="74">
        <v>2</v>
      </c>
      <c r="AN367" s="75"/>
      <c r="AO367" s="80"/>
    </row>
    <row r="368" spans="1:41" ht="20.25" customHeight="1">
      <c r="A368" s="92">
        <v>615</v>
      </c>
      <c r="B368" s="86" t="s">
        <v>380</v>
      </c>
      <c r="C368" s="73">
        <v>0</v>
      </c>
      <c r="D368" s="74">
        <v>0</v>
      </c>
      <c r="E368" s="74">
        <v>0</v>
      </c>
      <c r="F368" s="74">
        <v>0</v>
      </c>
      <c r="G368" s="74">
        <v>0</v>
      </c>
      <c r="H368" s="74">
        <v>0</v>
      </c>
      <c r="I368" s="74">
        <v>0</v>
      </c>
      <c r="J368" s="74">
        <v>0</v>
      </c>
      <c r="K368" s="74">
        <v>0</v>
      </c>
      <c r="L368" s="74">
        <v>0</v>
      </c>
      <c r="M368" s="73">
        <v>0</v>
      </c>
      <c r="N368" s="74">
        <v>0</v>
      </c>
      <c r="O368" s="74">
        <v>0</v>
      </c>
      <c r="P368" s="74">
        <v>0</v>
      </c>
      <c r="Q368" s="74">
        <v>0</v>
      </c>
      <c r="R368" s="74">
        <v>0</v>
      </c>
      <c r="S368" s="74">
        <v>0</v>
      </c>
      <c r="T368" s="74">
        <v>0</v>
      </c>
      <c r="U368" s="74">
        <v>0</v>
      </c>
      <c r="V368" s="74">
        <v>0</v>
      </c>
      <c r="W368" s="73">
        <v>0</v>
      </c>
      <c r="X368" s="74">
        <v>0</v>
      </c>
      <c r="Y368" s="74">
        <v>0</v>
      </c>
      <c r="Z368" s="74">
        <v>0</v>
      </c>
      <c r="AA368" s="74">
        <v>0</v>
      </c>
      <c r="AB368" s="74">
        <v>0</v>
      </c>
      <c r="AC368" s="74">
        <v>0</v>
      </c>
      <c r="AD368" s="74">
        <v>0</v>
      </c>
      <c r="AE368" s="74">
        <v>0</v>
      </c>
      <c r="AF368" s="74">
        <v>0</v>
      </c>
      <c r="AG368" s="73">
        <v>1</v>
      </c>
      <c r="AH368" s="74">
        <v>2</v>
      </c>
      <c r="AI368" s="73">
        <v>0</v>
      </c>
      <c r="AJ368" s="74">
        <v>0</v>
      </c>
      <c r="AK368" s="74">
        <v>0</v>
      </c>
      <c r="AL368" s="73">
        <v>0</v>
      </c>
      <c r="AM368" s="74">
        <v>0</v>
      </c>
      <c r="AN368" s="75"/>
      <c r="AO368" s="80"/>
    </row>
    <row r="369" spans="1:41" ht="20.25" customHeight="1">
      <c r="A369" s="92">
        <v>617</v>
      </c>
      <c r="B369" s="86" t="s">
        <v>381</v>
      </c>
      <c r="C369" s="73">
        <v>1</v>
      </c>
      <c r="D369" s="74">
        <v>2</v>
      </c>
      <c r="E369" s="74">
        <v>0</v>
      </c>
      <c r="F369" s="74">
        <v>0</v>
      </c>
      <c r="G369" s="74">
        <v>0</v>
      </c>
      <c r="H369" s="74">
        <v>0</v>
      </c>
      <c r="I369" s="74">
        <v>7</v>
      </c>
      <c r="J369" s="74">
        <v>8</v>
      </c>
      <c r="K369" s="74">
        <v>0</v>
      </c>
      <c r="L369" s="74">
        <v>0</v>
      </c>
      <c r="M369" s="73">
        <v>0</v>
      </c>
      <c r="N369" s="74">
        <v>0</v>
      </c>
      <c r="O369" s="74">
        <v>0</v>
      </c>
      <c r="P369" s="74">
        <v>0</v>
      </c>
      <c r="Q369" s="74">
        <v>0</v>
      </c>
      <c r="R369" s="74">
        <v>0</v>
      </c>
      <c r="S369" s="74">
        <v>0</v>
      </c>
      <c r="T369" s="74">
        <v>0</v>
      </c>
      <c r="U369" s="74">
        <v>0</v>
      </c>
      <c r="V369" s="74">
        <v>0</v>
      </c>
      <c r="W369" s="73">
        <v>0</v>
      </c>
      <c r="X369" s="74">
        <v>0</v>
      </c>
      <c r="Y369" s="74">
        <v>0</v>
      </c>
      <c r="Z369" s="74">
        <v>0</v>
      </c>
      <c r="AA369" s="74">
        <v>0</v>
      </c>
      <c r="AB369" s="74">
        <v>0</v>
      </c>
      <c r="AC369" s="74">
        <v>0</v>
      </c>
      <c r="AD369" s="74">
        <v>0</v>
      </c>
      <c r="AE369" s="74">
        <v>0</v>
      </c>
      <c r="AF369" s="74">
        <v>0</v>
      </c>
      <c r="AG369" s="73">
        <v>0</v>
      </c>
      <c r="AH369" s="74">
        <v>0</v>
      </c>
      <c r="AI369" s="73">
        <v>0</v>
      </c>
      <c r="AJ369" s="74">
        <v>0</v>
      </c>
      <c r="AK369" s="74">
        <v>0</v>
      </c>
      <c r="AL369" s="73">
        <v>1</v>
      </c>
      <c r="AM369" s="74">
        <v>0</v>
      </c>
      <c r="AN369" s="75"/>
      <c r="AO369" s="80"/>
    </row>
    <row r="370" spans="1:41" ht="20.25" customHeight="1">
      <c r="A370" s="92">
        <v>618</v>
      </c>
      <c r="B370" s="86" t="s">
        <v>382</v>
      </c>
      <c r="C370" s="73">
        <v>1</v>
      </c>
      <c r="D370" s="74">
        <v>2</v>
      </c>
      <c r="E370" s="74">
        <v>0</v>
      </c>
      <c r="F370" s="74">
        <v>0</v>
      </c>
      <c r="G370" s="74">
        <v>0</v>
      </c>
      <c r="H370" s="74">
        <v>0</v>
      </c>
      <c r="I370" s="74">
        <v>0</v>
      </c>
      <c r="J370" s="74">
        <v>0</v>
      </c>
      <c r="K370" s="74">
        <v>9</v>
      </c>
      <c r="L370" s="74">
        <v>10</v>
      </c>
      <c r="M370" s="73">
        <v>0</v>
      </c>
      <c r="N370" s="74">
        <v>0</v>
      </c>
      <c r="O370" s="74">
        <v>0</v>
      </c>
      <c r="P370" s="74">
        <v>0</v>
      </c>
      <c r="Q370" s="74">
        <v>0</v>
      </c>
      <c r="R370" s="74">
        <v>0</v>
      </c>
      <c r="S370" s="74">
        <v>0</v>
      </c>
      <c r="T370" s="74">
        <v>0</v>
      </c>
      <c r="U370" s="74">
        <v>0</v>
      </c>
      <c r="V370" s="74">
        <v>0</v>
      </c>
      <c r="W370" s="73">
        <v>0</v>
      </c>
      <c r="X370" s="74">
        <v>0</v>
      </c>
      <c r="Y370" s="74">
        <v>0</v>
      </c>
      <c r="Z370" s="74">
        <v>0</v>
      </c>
      <c r="AA370" s="74">
        <v>0</v>
      </c>
      <c r="AB370" s="74">
        <v>0</v>
      </c>
      <c r="AC370" s="74">
        <v>0</v>
      </c>
      <c r="AD370" s="74">
        <v>0</v>
      </c>
      <c r="AE370" s="74">
        <v>0</v>
      </c>
      <c r="AF370" s="74">
        <v>0</v>
      </c>
      <c r="AG370" s="73">
        <v>1</v>
      </c>
      <c r="AH370" s="74">
        <v>2</v>
      </c>
      <c r="AI370" s="73">
        <v>1</v>
      </c>
      <c r="AJ370" s="74">
        <v>0</v>
      </c>
      <c r="AK370" s="74">
        <v>0</v>
      </c>
      <c r="AL370" s="73">
        <v>1</v>
      </c>
      <c r="AM370" s="74">
        <v>0</v>
      </c>
      <c r="AN370" s="75"/>
      <c r="AO370" s="80"/>
    </row>
    <row r="371" spans="1:41" ht="20.25" customHeight="1">
      <c r="A371" s="92">
        <v>620</v>
      </c>
      <c r="B371" s="86" t="s">
        <v>383</v>
      </c>
      <c r="C371" s="73">
        <v>1</v>
      </c>
      <c r="D371" s="74">
        <v>0</v>
      </c>
      <c r="E371" s="74">
        <v>0</v>
      </c>
      <c r="F371" s="74">
        <v>0</v>
      </c>
      <c r="G371" s="74">
        <v>0</v>
      </c>
      <c r="H371" s="74">
        <v>0</v>
      </c>
      <c r="I371" s="74">
        <v>0</v>
      </c>
      <c r="J371" s="74">
        <v>0</v>
      </c>
      <c r="K371" s="74">
        <v>0</v>
      </c>
      <c r="L371" s="74">
        <v>0</v>
      </c>
      <c r="M371" s="73">
        <v>0</v>
      </c>
      <c r="N371" s="74">
        <v>2</v>
      </c>
      <c r="O371" s="74">
        <v>3</v>
      </c>
      <c r="P371" s="74">
        <v>4</v>
      </c>
      <c r="Q371" s="74">
        <v>5</v>
      </c>
      <c r="R371" s="74">
        <v>6</v>
      </c>
      <c r="S371" s="74">
        <v>7</v>
      </c>
      <c r="T371" s="74">
        <v>8</v>
      </c>
      <c r="U371" s="74">
        <v>9</v>
      </c>
      <c r="V371" s="74">
        <v>10</v>
      </c>
      <c r="W371" s="73">
        <v>0</v>
      </c>
      <c r="X371" s="74">
        <v>2</v>
      </c>
      <c r="Y371" s="74">
        <v>3</v>
      </c>
      <c r="Z371" s="74">
        <v>4</v>
      </c>
      <c r="AA371" s="74">
        <v>5</v>
      </c>
      <c r="AB371" s="74">
        <v>6</v>
      </c>
      <c r="AC371" s="74">
        <v>7</v>
      </c>
      <c r="AD371" s="74">
        <v>8</v>
      </c>
      <c r="AE371" s="74">
        <v>9</v>
      </c>
      <c r="AF371" s="74">
        <v>10</v>
      </c>
      <c r="AG371" s="73">
        <v>1</v>
      </c>
      <c r="AH371" s="74">
        <v>2</v>
      </c>
      <c r="AI371" s="73">
        <v>0</v>
      </c>
      <c r="AJ371" s="74">
        <v>2</v>
      </c>
      <c r="AK371" s="74">
        <v>3</v>
      </c>
      <c r="AL371" s="73">
        <v>1</v>
      </c>
      <c r="AM371" s="74">
        <v>0</v>
      </c>
      <c r="AN371" s="75"/>
      <c r="AO371" s="80"/>
    </row>
    <row r="372" spans="1:41" ht="20.25" customHeight="1">
      <c r="A372" s="92">
        <v>621</v>
      </c>
      <c r="B372" s="97" t="s">
        <v>384</v>
      </c>
      <c r="C372" s="73">
        <v>1</v>
      </c>
      <c r="D372" s="74">
        <v>0</v>
      </c>
      <c r="E372" s="74">
        <v>3</v>
      </c>
      <c r="F372" s="74">
        <v>4</v>
      </c>
      <c r="G372" s="74">
        <v>5</v>
      </c>
      <c r="H372" s="74">
        <v>6</v>
      </c>
      <c r="I372" s="74">
        <v>0</v>
      </c>
      <c r="J372" s="74">
        <v>0</v>
      </c>
      <c r="K372" s="74">
        <v>0</v>
      </c>
      <c r="L372" s="74">
        <v>0</v>
      </c>
      <c r="M372" s="73">
        <v>0</v>
      </c>
      <c r="N372" s="74">
        <v>2</v>
      </c>
      <c r="O372" s="74">
        <v>0</v>
      </c>
      <c r="P372" s="74">
        <v>0</v>
      </c>
      <c r="Q372" s="74">
        <v>0</v>
      </c>
      <c r="R372" s="74">
        <v>0</v>
      </c>
      <c r="S372" s="74">
        <v>7</v>
      </c>
      <c r="T372" s="74">
        <v>8</v>
      </c>
      <c r="U372" s="74">
        <v>9</v>
      </c>
      <c r="V372" s="74">
        <v>10</v>
      </c>
      <c r="W372" s="73">
        <v>0</v>
      </c>
      <c r="X372" s="74">
        <v>0</v>
      </c>
      <c r="Y372" s="74">
        <v>0</v>
      </c>
      <c r="Z372" s="74">
        <v>0</v>
      </c>
      <c r="AA372" s="74">
        <v>0</v>
      </c>
      <c r="AB372" s="74">
        <v>0</v>
      </c>
      <c r="AC372" s="74">
        <v>0</v>
      </c>
      <c r="AD372" s="74">
        <v>0</v>
      </c>
      <c r="AE372" s="74">
        <v>0</v>
      </c>
      <c r="AF372" s="74">
        <v>0</v>
      </c>
      <c r="AG372" s="73">
        <v>0</v>
      </c>
      <c r="AH372" s="74">
        <v>0</v>
      </c>
      <c r="AI372" s="73">
        <v>0</v>
      </c>
      <c r="AJ372" s="74">
        <v>2</v>
      </c>
      <c r="AK372" s="74">
        <v>3</v>
      </c>
      <c r="AL372" s="73">
        <v>1</v>
      </c>
      <c r="AM372" s="74">
        <v>2</v>
      </c>
      <c r="AN372" s="75"/>
      <c r="AO372" s="80"/>
    </row>
    <row r="373" spans="1:41" ht="20.25" customHeight="1">
      <c r="A373" s="92">
        <v>624</v>
      </c>
      <c r="B373" s="86" t="s">
        <v>385</v>
      </c>
      <c r="C373" s="73">
        <v>1</v>
      </c>
      <c r="D373" s="74">
        <v>0</v>
      </c>
      <c r="E373" s="74">
        <v>0</v>
      </c>
      <c r="F373" s="74">
        <v>0</v>
      </c>
      <c r="G373" s="74">
        <v>0</v>
      </c>
      <c r="H373" s="74">
        <v>0</v>
      </c>
      <c r="I373" s="74">
        <v>0</v>
      </c>
      <c r="J373" s="74">
        <v>0</v>
      </c>
      <c r="K373" s="74">
        <v>9</v>
      </c>
      <c r="L373" s="74">
        <v>0</v>
      </c>
      <c r="M373" s="73">
        <v>0</v>
      </c>
      <c r="N373" s="74">
        <v>0</v>
      </c>
      <c r="O373" s="74">
        <v>0</v>
      </c>
      <c r="P373" s="74">
        <v>0</v>
      </c>
      <c r="Q373" s="74">
        <v>0</v>
      </c>
      <c r="R373" s="74">
        <v>0</v>
      </c>
      <c r="S373" s="74">
        <v>0</v>
      </c>
      <c r="T373" s="74">
        <v>0</v>
      </c>
      <c r="U373" s="74">
        <v>0</v>
      </c>
      <c r="V373" s="74">
        <v>0</v>
      </c>
      <c r="W373" s="73">
        <v>0</v>
      </c>
      <c r="X373" s="74">
        <v>0</v>
      </c>
      <c r="Y373" s="74">
        <v>0</v>
      </c>
      <c r="Z373" s="74">
        <v>0</v>
      </c>
      <c r="AA373" s="74">
        <v>0</v>
      </c>
      <c r="AB373" s="74">
        <v>0</v>
      </c>
      <c r="AC373" s="74">
        <v>0</v>
      </c>
      <c r="AD373" s="74">
        <v>0</v>
      </c>
      <c r="AE373" s="74">
        <v>0</v>
      </c>
      <c r="AF373" s="74">
        <v>0</v>
      </c>
      <c r="AG373" s="73">
        <v>0</v>
      </c>
      <c r="AH373" s="74">
        <v>0</v>
      </c>
      <c r="AI373" s="73">
        <v>1</v>
      </c>
      <c r="AJ373" s="74">
        <v>2</v>
      </c>
      <c r="AK373" s="74">
        <v>3</v>
      </c>
      <c r="AL373" s="73">
        <v>0</v>
      </c>
      <c r="AM373" s="74">
        <v>0</v>
      </c>
      <c r="AN373" s="75"/>
      <c r="AO373" s="80"/>
    </row>
    <row r="374" spans="1:41" ht="20.25" customHeight="1">
      <c r="A374" s="92">
        <v>625</v>
      </c>
      <c r="B374" s="86" t="s">
        <v>386</v>
      </c>
      <c r="C374" s="73">
        <v>1</v>
      </c>
      <c r="D374" s="74">
        <v>0</v>
      </c>
      <c r="E374" s="74">
        <v>0</v>
      </c>
      <c r="F374" s="74">
        <v>0</v>
      </c>
      <c r="G374" s="74">
        <v>0</v>
      </c>
      <c r="H374" s="74">
        <v>6</v>
      </c>
      <c r="I374" s="74">
        <v>7</v>
      </c>
      <c r="J374" s="74">
        <v>8</v>
      </c>
      <c r="K374" s="74">
        <v>9</v>
      </c>
      <c r="L374" s="74">
        <v>0</v>
      </c>
      <c r="M374" s="73">
        <v>0</v>
      </c>
      <c r="N374" s="74">
        <v>0</v>
      </c>
      <c r="O374" s="74">
        <v>0</v>
      </c>
      <c r="P374" s="74">
        <v>0</v>
      </c>
      <c r="Q374" s="74">
        <v>0</v>
      </c>
      <c r="R374" s="74">
        <v>0</v>
      </c>
      <c r="S374" s="74">
        <v>0</v>
      </c>
      <c r="T374" s="74">
        <v>0</v>
      </c>
      <c r="U374" s="74">
        <v>0</v>
      </c>
      <c r="V374" s="74">
        <v>0</v>
      </c>
      <c r="W374" s="73">
        <v>0</v>
      </c>
      <c r="X374" s="74">
        <v>0</v>
      </c>
      <c r="Y374" s="74">
        <v>0</v>
      </c>
      <c r="Z374" s="74">
        <v>0</v>
      </c>
      <c r="AA374" s="74">
        <v>0</v>
      </c>
      <c r="AB374" s="74">
        <v>0</v>
      </c>
      <c r="AC374" s="74">
        <v>0</v>
      </c>
      <c r="AD374" s="74">
        <v>0</v>
      </c>
      <c r="AE374" s="74">
        <v>0</v>
      </c>
      <c r="AF374" s="74">
        <v>0</v>
      </c>
      <c r="AG374" s="73">
        <v>0</v>
      </c>
      <c r="AH374" s="74">
        <v>0</v>
      </c>
      <c r="AI374" s="73">
        <v>1</v>
      </c>
      <c r="AJ374" s="74">
        <v>0</v>
      </c>
      <c r="AK374" s="74">
        <v>0</v>
      </c>
      <c r="AL374" s="73">
        <v>0</v>
      </c>
      <c r="AM374" s="74">
        <v>0</v>
      </c>
      <c r="AN374" s="75"/>
      <c r="AO374" s="80"/>
    </row>
    <row r="375" spans="1:41" ht="20.25" customHeight="1">
      <c r="A375" s="92">
        <v>626</v>
      </c>
      <c r="B375" s="86" t="s">
        <v>387</v>
      </c>
      <c r="C375" s="73">
        <v>1</v>
      </c>
      <c r="D375" s="74">
        <v>0</v>
      </c>
      <c r="E375" s="74">
        <v>0</v>
      </c>
      <c r="F375" s="74">
        <v>0</v>
      </c>
      <c r="G375" s="74">
        <v>0</v>
      </c>
      <c r="H375" s="74">
        <v>0</v>
      </c>
      <c r="I375" s="74">
        <v>7</v>
      </c>
      <c r="J375" s="74">
        <v>0</v>
      </c>
      <c r="K375" s="74">
        <v>9</v>
      </c>
      <c r="L375" s="74">
        <v>10</v>
      </c>
      <c r="M375" s="73">
        <v>0</v>
      </c>
      <c r="N375" s="74">
        <v>0</v>
      </c>
      <c r="O375" s="74">
        <v>0</v>
      </c>
      <c r="P375" s="74">
        <v>0</v>
      </c>
      <c r="Q375" s="74">
        <v>0</v>
      </c>
      <c r="R375" s="74">
        <v>0</v>
      </c>
      <c r="S375" s="74">
        <v>0</v>
      </c>
      <c r="T375" s="74">
        <v>0</v>
      </c>
      <c r="U375" s="74">
        <v>0</v>
      </c>
      <c r="V375" s="74">
        <v>0</v>
      </c>
      <c r="W375" s="73">
        <v>0</v>
      </c>
      <c r="X375" s="74">
        <v>0</v>
      </c>
      <c r="Y375" s="74">
        <v>0</v>
      </c>
      <c r="Z375" s="74">
        <v>0</v>
      </c>
      <c r="AA375" s="74">
        <v>0</v>
      </c>
      <c r="AB375" s="74">
        <v>0</v>
      </c>
      <c r="AC375" s="74">
        <v>0</v>
      </c>
      <c r="AD375" s="74">
        <v>0</v>
      </c>
      <c r="AE375" s="74">
        <v>0</v>
      </c>
      <c r="AF375" s="74">
        <v>0</v>
      </c>
      <c r="AG375" s="73">
        <v>0</v>
      </c>
      <c r="AH375" s="74">
        <v>0</v>
      </c>
      <c r="AI375" s="73">
        <v>0</v>
      </c>
      <c r="AJ375" s="74">
        <v>0</v>
      </c>
      <c r="AK375" s="74">
        <v>0</v>
      </c>
      <c r="AL375" s="73">
        <v>1</v>
      </c>
      <c r="AM375" s="74">
        <v>0</v>
      </c>
      <c r="AN375" s="75"/>
      <c r="AO375" s="80"/>
    </row>
    <row r="376" spans="1:41" ht="20.25" customHeight="1">
      <c r="A376" s="92">
        <v>628</v>
      </c>
      <c r="B376" s="86" t="s">
        <v>2721</v>
      </c>
      <c r="C376" s="73">
        <v>1</v>
      </c>
      <c r="D376" s="74">
        <v>2</v>
      </c>
      <c r="E376" s="74">
        <v>0</v>
      </c>
      <c r="F376" s="74">
        <v>4</v>
      </c>
      <c r="G376" s="74">
        <v>0</v>
      </c>
      <c r="H376" s="74">
        <v>0</v>
      </c>
      <c r="I376" s="74">
        <v>7</v>
      </c>
      <c r="J376" s="74">
        <v>0</v>
      </c>
      <c r="K376" s="74">
        <v>0</v>
      </c>
      <c r="L376" s="74">
        <v>10</v>
      </c>
      <c r="M376" s="73">
        <v>0</v>
      </c>
      <c r="N376" s="74">
        <v>0</v>
      </c>
      <c r="O376" s="74">
        <v>0</v>
      </c>
      <c r="P376" s="74">
        <v>0</v>
      </c>
      <c r="Q376" s="74">
        <v>0</v>
      </c>
      <c r="R376" s="74">
        <v>0</v>
      </c>
      <c r="S376" s="74">
        <v>0</v>
      </c>
      <c r="T376" s="74">
        <v>0</v>
      </c>
      <c r="U376" s="74">
        <v>0</v>
      </c>
      <c r="V376" s="74">
        <v>0</v>
      </c>
      <c r="W376" s="73">
        <v>0</v>
      </c>
      <c r="X376" s="74">
        <v>0</v>
      </c>
      <c r="Y376" s="74">
        <v>0</v>
      </c>
      <c r="Z376" s="74">
        <v>0</v>
      </c>
      <c r="AA376" s="74">
        <v>0</v>
      </c>
      <c r="AB376" s="74">
        <v>0</v>
      </c>
      <c r="AC376" s="74">
        <v>0</v>
      </c>
      <c r="AD376" s="74">
        <v>0</v>
      </c>
      <c r="AE376" s="74">
        <v>0</v>
      </c>
      <c r="AF376" s="74">
        <v>0</v>
      </c>
      <c r="AG376" s="73">
        <v>1</v>
      </c>
      <c r="AH376" s="74">
        <v>2</v>
      </c>
      <c r="AI376" s="73">
        <v>0</v>
      </c>
      <c r="AJ376" s="74">
        <v>2</v>
      </c>
      <c r="AK376" s="74">
        <v>0</v>
      </c>
      <c r="AL376" s="73">
        <v>1</v>
      </c>
      <c r="AM376" s="74">
        <v>2</v>
      </c>
      <c r="AN376" s="75"/>
      <c r="AO376" s="80"/>
    </row>
    <row r="377" spans="1:41" ht="20.25" customHeight="1">
      <c r="A377" s="92">
        <v>630</v>
      </c>
      <c r="B377" s="86" t="s">
        <v>388</v>
      </c>
      <c r="C377" s="73">
        <v>1</v>
      </c>
      <c r="D377" s="74">
        <v>0</v>
      </c>
      <c r="E377" s="74">
        <v>0</v>
      </c>
      <c r="F377" s="74">
        <v>0</v>
      </c>
      <c r="G377" s="74">
        <v>0</v>
      </c>
      <c r="H377" s="74">
        <v>0</v>
      </c>
      <c r="I377" s="74">
        <v>0</v>
      </c>
      <c r="J377" s="74">
        <v>0</v>
      </c>
      <c r="K377" s="74">
        <v>0</v>
      </c>
      <c r="L377" s="74">
        <v>0</v>
      </c>
      <c r="M377" s="73">
        <v>0</v>
      </c>
      <c r="N377" s="74">
        <v>2</v>
      </c>
      <c r="O377" s="74">
        <v>3</v>
      </c>
      <c r="P377" s="74">
        <v>4</v>
      </c>
      <c r="Q377" s="74">
        <v>0</v>
      </c>
      <c r="R377" s="74">
        <v>0</v>
      </c>
      <c r="S377" s="74">
        <v>7</v>
      </c>
      <c r="T377" s="74">
        <v>0</v>
      </c>
      <c r="U377" s="74">
        <v>0</v>
      </c>
      <c r="V377" s="74">
        <v>10</v>
      </c>
      <c r="W377" s="73">
        <v>0</v>
      </c>
      <c r="X377" s="74">
        <v>2</v>
      </c>
      <c r="Y377" s="74">
        <v>3</v>
      </c>
      <c r="Z377" s="74">
        <v>4</v>
      </c>
      <c r="AA377" s="74">
        <v>0</v>
      </c>
      <c r="AB377" s="74">
        <v>0</v>
      </c>
      <c r="AC377" s="74">
        <v>7</v>
      </c>
      <c r="AD377" s="74">
        <v>0</v>
      </c>
      <c r="AE377" s="74">
        <v>0</v>
      </c>
      <c r="AF377" s="74">
        <v>10</v>
      </c>
      <c r="AG377" s="73">
        <v>1</v>
      </c>
      <c r="AH377" s="74">
        <v>2</v>
      </c>
      <c r="AI377" s="73">
        <v>0</v>
      </c>
      <c r="AJ377" s="74">
        <v>0</v>
      </c>
      <c r="AK377" s="74">
        <v>3</v>
      </c>
      <c r="AL377" s="73">
        <v>0</v>
      </c>
      <c r="AM377" s="74">
        <v>0</v>
      </c>
      <c r="AN377" s="75"/>
      <c r="AO377" s="80"/>
    </row>
    <row r="378" spans="1:41" ht="20.25" customHeight="1">
      <c r="A378" s="92">
        <v>631</v>
      </c>
      <c r="B378" s="86" t="s">
        <v>389</v>
      </c>
      <c r="C378" s="73">
        <v>1</v>
      </c>
      <c r="D378" s="74">
        <v>2</v>
      </c>
      <c r="E378" s="74">
        <v>3</v>
      </c>
      <c r="F378" s="74">
        <v>4</v>
      </c>
      <c r="G378" s="74">
        <v>5</v>
      </c>
      <c r="H378" s="74">
        <v>6</v>
      </c>
      <c r="I378" s="74">
        <v>7</v>
      </c>
      <c r="J378" s="74">
        <v>8</v>
      </c>
      <c r="K378" s="74">
        <v>9</v>
      </c>
      <c r="L378" s="74">
        <v>10</v>
      </c>
      <c r="M378" s="73">
        <v>0</v>
      </c>
      <c r="N378" s="74">
        <v>0</v>
      </c>
      <c r="O378" s="74">
        <v>0</v>
      </c>
      <c r="P378" s="74">
        <v>0</v>
      </c>
      <c r="Q378" s="74">
        <v>0</v>
      </c>
      <c r="R378" s="74">
        <v>0</v>
      </c>
      <c r="S378" s="74">
        <v>0</v>
      </c>
      <c r="T378" s="74">
        <v>0</v>
      </c>
      <c r="U378" s="74">
        <v>0</v>
      </c>
      <c r="V378" s="74">
        <v>0</v>
      </c>
      <c r="W378" s="73">
        <v>0</v>
      </c>
      <c r="X378" s="74">
        <v>0</v>
      </c>
      <c r="Y378" s="74">
        <v>0</v>
      </c>
      <c r="Z378" s="74">
        <v>0</v>
      </c>
      <c r="AA378" s="74">
        <v>0</v>
      </c>
      <c r="AB378" s="74">
        <v>0</v>
      </c>
      <c r="AC378" s="74">
        <v>0</v>
      </c>
      <c r="AD378" s="74">
        <v>0</v>
      </c>
      <c r="AE378" s="74">
        <v>0</v>
      </c>
      <c r="AF378" s="74">
        <v>0</v>
      </c>
      <c r="AG378" s="73">
        <v>0</v>
      </c>
      <c r="AH378" s="74">
        <v>2</v>
      </c>
      <c r="AI378" s="73">
        <v>0</v>
      </c>
      <c r="AJ378" s="74">
        <v>0</v>
      </c>
      <c r="AK378" s="74">
        <v>0</v>
      </c>
      <c r="AL378" s="73">
        <v>0</v>
      </c>
      <c r="AM378" s="74">
        <v>0</v>
      </c>
      <c r="AN378" s="75"/>
      <c r="AO378" s="80"/>
    </row>
    <row r="379" spans="1:41" ht="20.25" customHeight="1">
      <c r="A379" s="92">
        <v>638</v>
      </c>
      <c r="B379" s="86" t="s">
        <v>390</v>
      </c>
      <c r="C379" s="73">
        <v>1</v>
      </c>
      <c r="D379" s="74">
        <v>2</v>
      </c>
      <c r="E379" s="74">
        <v>0</v>
      </c>
      <c r="F379" s="74">
        <v>4</v>
      </c>
      <c r="G379" s="74">
        <v>0</v>
      </c>
      <c r="H379" s="74">
        <v>0</v>
      </c>
      <c r="I379" s="74">
        <v>7</v>
      </c>
      <c r="J379" s="74">
        <v>0</v>
      </c>
      <c r="K379" s="74">
        <v>0</v>
      </c>
      <c r="L379" s="74">
        <v>0</v>
      </c>
      <c r="M379" s="73">
        <v>0</v>
      </c>
      <c r="N379" s="74">
        <v>0</v>
      </c>
      <c r="O379" s="74">
        <v>0</v>
      </c>
      <c r="P379" s="74">
        <v>0</v>
      </c>
      <c r="Q379" s="74">
        <v>0</v>
      </c>
      <c r="R379" s="74">
        <v>0</v>
      </c>
      <c r="S379" s="74">
        <v>0</v>
      </c>
      <c r="T379" s="74">
        <v>0</v>
      </c>
      <c r="U379" s="74">
        <v>0</v>
      </c>
      <c r="V379" s="74">
        <v>0</v>
      </c>
      <c r="W379" s="73">
        <v>0</v>
      </c>
      <c r="X379" s="74">
        <v>0</v>
      </c>
      <c r="Y379" s="74">
        <v>0</v>
      </c>
      <c r="Z379" s="74">
        <v>0</v>
      </c>
      <c r="AA379" s="74">
        <v>0</v>
      </c>
      <c r="AB379" s="74">
        <v>0</v>
      </c>
      <c r="AC379" s="74">
        <v>0</v>
      </c>
      <c r="AD379" s="74">
        <v>0</v>
      </c>
      <c r="AE379" s="74">
        <v>0</v>
      </c>
      <c r="AF379" s="74">
        <v>0</v>
      </c>
      <c r="AG379" s="73">
        <v>0</v>
      </c>
      <c r="AH379" s="74">
        <v>0</v>
      </c>
      <c r="AI379" s="73">
        <v>0</v>
      </c>
      <c r="AJ379" s="74">
        <v>0</v>
      </c>
      <c r="AK379" s="74">
        <v>0</v>
      </c>
      <c r="AL379" s="73">
        <v>0</v>
      </c>
      <c r="AM379" s="74">
        <v>0</v>
      </c>
      <c r="AN379" s="75"/>
      <c r="AO379" s="80"/>
    </row>
    <row r="380" spans="1:41" ht="20.25" customHeight="1">
      <c r="A380" s="92">
        <v>639</v>
      </c>
      <c r="B380" s="86" t="s">
        <v>391</v>
      </c>
      <c r="C380" s="73">
        <v>1</v>
      </c>
      <c r="D380" s="74">
        <v>2</v>
      </c>
      <c r="E380" s="74">
        <v>3</v>
      </c>
      <c r="F380" s="74">
        <v>4</v>
      </c>
      <c r="G380" s="74">
        <v>5</v>
      </c>
      <c r="H380" s="74">
        <v>6</v>
      </c>
      <c r="I380" s="74">
        <v>7</v>
      </c>
      <c r="J380" s="74">
        <v>8</v>
      </c>
      <c r="K380" s="74">
        <v>9</v>
      </c>
      <c r="L380" s="74">
        <v>10</v>
      </c>
      <c r="M380" s="73">
        <v>0</v>
      </c>
      <c r="N380" s="74">
        <v>0</v>
      </c>
      <c r="O380" s="74">
        <v>0</v>
      </c>
      <c r="P380" s="74">
        <v>0</v>
      </c>
      <c r="Q380" s="74">
        <v>0</v>
      </c>
      <c r="R380" s="74">
        <v>0</v>
      </c>
      <c r="S380" s="74">
        <v>0</v>
      </c>
      <c r="T380" s="74">
        <v>0</v>
      </c>
      <c r="U380" s="74">
        <v>0</v>
      </c>
      <c r="V380" s="74">
        <v>0</v>
      </c>
      <c r="W380" s="73">
        <v>0</v>
      </c>
      <c r="X380" s="74">
        <v>0</v>
      </c>
      <c r="Y380" s="74">
        <v>0</v>
      </c>
      <c r="Z380" s="74">
        <v>0</v>
      </c>
      <c r="AA380" s="74">
        <v>0</v>
      </c>
      <c r="AB380" s="74">
        <v>0</v>
      </c>
      <c r="AC380" s="74">
        <v>0</v>
      </c>
      <c r="AD380" s="74">
        <v>0</v>
      </c>
      <c r="AE380" s="74">
        <v>0</v>
      </c>
      <c r="AF380" s="74">
        <v>0</v>
      </c>
      <c r="AG380" s="73">
        <v>0</v>
      </c>
      <c r="AH380" s="74">
        <v>0</v>
      </c>
      <c r="AI380" s="73">
        <v>0</v>
      </c>
      <c r="AJ380" s="74">
        <v>0</v>
      </c>
      <c r="AK380" s="74">
        <v>0</v>
      </c>
      <c r="AL380" s="73">
        <v>0</v>
      </c>
      <c r="AM380" s="74">
        <v>2</v>
      </c>
      <c r="AN380" s="75"/>
      <c r="AO380" s="80"/>
    </row>
    <row r="381" spans="1:41" ht="20.25" customHeight="1">
      <c r="A381" s="92">
        <v>644</v>
      </c>
      <c r="B381" s="86" t="s">
        <v>392</v>
      </c>
      <c r="C381" s="73">
        <v>0</v>
      </c>
      <c r="D381" s="74">
        <v>2</v>
      </c>
      <c r="E381" s="74">
        <v>0</v>
      </c>
      <c r="F381" s="74">
        <v>0</v>
      </c>
      <c r="G381" s="74">
        <v>0</v>
      </c>
      <c r="H381" s="74">
        <v>0</v>
      </c>
      <c r="I381" s="74">
        <v>7</v>
      </c>
      <c r="J381" s="74">
        <v>0</v>
      </c>
      <c r="K381" s="74">
        <v>0</v>
      </c>
      <c r="L381" s="74">
        <v>0</v>
      </c>
      <c r="M381" s="73">
        <v>0</v>
      </c>
      <c r="N381" s="74">
        <v>0</v>
      </c>
      <c r="O381" s="74">
        <v>0</v>
      </c>
      <c r="P381" s="74">
        <v>0</v>
      </c>
      <c r="Q381" s="74">
        <v>0</v>
      </c>
      <c r="R381" s="74">
        <v>0</v>
      </c>
      <c r="S381" s="74">
        <v>0</v>
      </c>
      <c r="T381" s="74">
        <v>0</v>
      </c>
      <c r="U381" s="74">
        <v>0</v>
      </c>
      <c r="V381" s="74">
        <v>0</v>
      </c>
      <c r="W381" s="73">
        <v>0</v>
      </c>
      <c r="X381" s="74">
        <v>2</v>
      </c>
      <c r="Y381" s="74">
        <v>0</v>
      </c>
      <c r="Z381" s="74">
        <v>0</v>
      </c>
      <c r="AA381" s="74">
        <v>0</v>
      </c>
      <c r="AB381" s="74">
        <v>0</v>
      </c>
      <c r="AC381" s="74">
        <v>7</v>
      </c>
      <c r="AD381" s="74">
        <v>0</v>
      </c>
      <c r="AE381" s="74">
        <v>0</v>
      </c>
      <c r="AF381" s="74">
        <v>0</v>
      </c>
      <c r="AG381" s="73">
        <v>0</v>
      </c>
      <c r="AH381" s="74">
        <v>2</v>
      </c>
      <c r="AI381" s="73">
        <v>0</v>
      </c>
      <c r="AJ381" s="74">
        <v>0</v>
      </c>
      <c r="AK381" s="74">
        <v>3</v>
      </c>
      <c r="AL381" s="73">
        <v>0</v>
      </c>
      <c r="AM381" s="74">
        <v>0</v>
      </c>
      <c r="AN381" s="75"/>
      <c r="AO381" s="80"/>
    </row>
    <row r="382" spans="1:41" ht="20.25" customHeight="1">
      <c r="A382" s="92">
        <v>645</v>
      </c>
      <c r="B382" s="86" t="s">
        <v>393</v>
      </c>
      <c r="C382" s="73">
        <v>1</v>
      </c>
      <c r="D382" s="74">
        <v>2</v>
      </c>
      <c r="E382" s="74">
        <v>3</v>
      </c>
      <c r="F382" s="74">
        <v>4</v>
      </c>
      <c r="G382" s="74">
        <v>5</v>
      </c>
      <c r="H382" s="74">
        <v>6</v>
      </c>
      <c r="I382" s="74">
        <v>0</v>
      </c>
      <c r="J382" s="74">
        <v>0</v>
      </c>
      <c r="K382" s="74">
        <v>9</v>
      </c>
      <c r="L382" s="74">
        <v>10</v>
      </c>
      <c r="M382" s="73">
        <v>0</v>
      </c>
      <c r="N382" s="74">
        <v>0</v>
      </c>
      <c r="O382" s="74">
        <v>0</v>
      </c>
      <c r="P382" s="74">
        <v>0</v>
      </c>
      <c r="Q382" s="74">
        <v>0</v>
      </c>
      <c r="R382" s="74">
        <v>0</v>
      </c>
      <c r="S382" s="74">
        <v>7</v>
      </c>
      <c r="T382" s="74">
        <v>8</v>
      </c>
      <c r="U382" s="74">
        <v>0</v>
      </c>
      <c r="V382" s="74">
        <v>0</v>
      </c>
      <c r="W382" s="73">
        <v>0</v>
      </c>
      <c r="X382" s="74">
        <v>0</v>
      </c>
      <c r="Y382" s="74">
        <v>0</v>
      </c>
      <c r="Z382" s="74">
        <v>0</v>
      </c>
      <c r="AA382" s="74">
        <v>0</v>
      </c>
      <c r="AB382" s="74">
        <v>0</v>
      </c>
      <c r="AC382" s="74">
        <v>0</v>
      </c>
      <c r="AD382" s="74">
        <v>0</v>
      </c>
      <c r="AE382" s="74">
        <v>0</v>
      </c>
      <c r="AF382" s="74">
        <v>0</v>
      </c>
      <c r="AG382" s="73">
        <v>0</v>
      </c>
      <c r="AH382" s="74">
        <v>0</v>
      </c>
      <c r="AI382" s="73">
        <v>1</v>
      </c>
      <c r="AJ382" s="74">
        <v>2</v>
      </c>
      <c r="AK382" s="74">
        <v>3</v>
      </c>
      <c r="AL382" s="73">
        <v>1</v>
      </c>
      <c r="AM382" s="74">
        <v>2</v>
      </c>
      <c r="AN382" s="75"/>
      <c r="AO382" s="80"/>
    </row>
    <row r="383" spans="1:41" ht="20.25" customHeight="1">
      <c r="A383" s="92">
        <v>646</v>
      </c>
      <c r="B383" s="86" t="s">
        <v>394</v>
      </c>
      <c r="C383" s="73">
        <v>0</v>
      </c>
      <c r="D383" s="74">
        <v>0</v>
      </c>
      <c r="E383" s="74">
        <v>0</v>
      </c>
      <c r="F383" s="74">
        <v>0</v>
      </c>
      <c r="G383" s="74">
        <v>0</v>
      </c>
      <c r="H383" s="74">
        <v>0</v>
      </c>
      <c r="I383" s="74">
        <v>0</v>
      </c>
      <c r="J383" s="74">
        <v>0</v>
      </c>
      <c r="K383" s="74">
        <v>0</v>
      </c>
      <c r="L383" s="74">
        <v>0</v>
      </c>
      <c r="M383" s="73">
        <v>0</v>
      </c>
      <c r="N383" s="74">
        <v>0</v>
      </c>
      <c r="O383" s="74">
        <v>0</v>
      </c>
      <c r="P383" s="74">
        <v>0</v>
      </c>
      <c r="Q383" s="74">
        <v>0</v>
      </c>
      <c r="R383" s="74">
        <v>0</v>
      </c>
      <c r="S383" s="74">
        <v>0</v>
      </c>
      <c r="T383" s="74">
        <v>0</v>
      </c>
      <c r="U383" s="74">
        <v>0</v>
      </c>
      <c r="V383" s="74">
        <v>0</v>
      </c>
      <c r="W383" s="73">
        <v>0</v>
      </c>
      <c r="X383" s="74">
        <v>0</v>
      </c>
      <c r="Y383" s="74">
        <v>0</v>
      </c>
      <c r="Z383" s="74">
        <v>0</v>
      </c>
      <c r="AA383" s="74">
        <v>0</v>
      </c>
      <c r="AB383" s="74">
        <v>0</v>
      </c>
      <c r="AC383" s="74">
        <v>0</v>
      </c>
      <c r="AD383" s="74">
        <v>0</v>
      </c>
      <c r="AE383" s="74">
        <v>0</v>
      </c>
      <c r="AF383" s="74">
        <v>0</v>
      </c>
      <c r="AG383" s="73">
        <v>0</v>
      </c>
      <c r="AH383" s="74">
        <v>0</v>
      </c>
      <c r="AI383" s="73">
        <v>1</v>
      </c>
      <c r="AJ383" s="74">
        <v>0</v>
      </c>
      <c r="AK383" s="74">
        <v>0</v>
      </c>
      <c r="AL383" s="73">
        <v>0</v>
      </c>
      <c r="AM383" s="74">
        <v>0</v>
      </c>
      <c r="AN383" s="75"/>
      <c r="AO383" s="80"/>
    </row>
    <row r="384" spans="1:41" ht="20.25" customHeight="1">
      <c r="A384" s="92">
        <v>647</v>
      </c>
      <c r="B384" s="86" t="s">
        <v>395</v>
      </c>
      <c r="C384" s="73">
        <v>1</v>
      </c>
      <c r="D384" s="74">
        <v>0</v>
      </c>
      <c r="E384" s="74">
        <v>0</v>
      </c>
      <c r="F384" s="74">
        <v>0</v>
      </c>
      <c r="G384" s="74">
        <v>0</v>
      </c>
      <c r="H384" s="74">
        <v>0</v>
      </c>
      <c r="I384" s="74">
        <v>0</v>
      </c>
      <c r="J384" s="74">
        <v>0</v>
      </c>
      <c r="K384" s="74">
        <v>0</v>
      </c>
      <c r="L384" s="74">
        <v>0</v>
      </c>
      <c r="M384" s="73">
        <v>0</v>
      </c>
      <c r="N384" s="74">
        <v>2</v>
      </c>
      <c r="O384" s="74">
        <v>3</v>
      </c>
      <c r="P384" s="74">
        <v>4</v>
      </c>
      <c r="Q384" s="74">
        <v>0</v>
      </c>
      <c r="R384" s="74">
        <v>0</v>
      </c>
      <c r="S384" s="74">
        <v>7</v>
      </c>
      <c r="T384" s="74">
        <v>0</v>
      </c>
      <c r="U384" s="74">
        <v>0</v>
      </c>
      <c r="V384" s="74">
        <v>10</v>
      </c>
      <c r="W384" s="73">
        <v>0</v>
      </c>
      <c r="X384" s="74">
        <v>2</v>
      </c>
      <c r="Y384" s="74">
        <v>3</v>
      </c>
      <c r="Z384" s="74">
        <v>4</v>
      </c>
      <c r="AA384" s="74">
        <v>0</v>
      </c>
      <c r="AB384" s="74">
        <v>0</v>
      </c>
      <c r="AC384" s="74">
        <v>7</v>
      </c>
      <c r="AD384" s="74">
        <v>0</v>
      </c>
      <c r="AE384" s="74">
        <v>0</v>
      </c>
      <c r="AF384" s="74">
        <v>10</v>
      </c>
      <c r="AG384" s="73">
        <v>1</v>
      </c>
      <c r="AH384" s="74">
        <v>2</v>
      </c>
      <c r="AI384" s="73">
        <v>0</v>
      </c>
      <c r="AJ384" s="74">
        <v>0</v>
      </c>
      <c r="AK384" s="74">
        <v>3</v>
      </c>
      <c r="AL384" s="73">
        <v>0</v>
      </c>
      <c r="AM384" s="74">
        <v>0</v>
      </c>
      <c r="AN384" s="75"/>
      <c r="AO384" s="80"/>
    </row>
    <row r="385" spans="1:41" ht="20.25" customHeight="1">
      <c r="A385" s="92">
        <v>649</v>
      </c>
      <c r="B385" s="86" t="s">
        <v>396</v>
      </c>
      <c r="C385" s="73">
        <v>1</v>
      </c>
      <c r="D385" s="74">
        <v>2</v>
      </c>
      <c r="E385" s="74">
        <v>0</v>
      </c>
      <c r="F385" s="74">
        <v>0</v>
      </c>
      <c r="G385" s="74">
        <v>0</v>
      </c>
      <c r="H385" s="74">
        <v>0</v>
      </c>
      <c r="I385" s="74">
        <v>0</v>
      </c>
      <c r="J385" s="74">
        <v>0</v>
      </c>
      <c r="K385" s="74">
        <v>0</v>
      </c>
      <c r="L385" s="74">
        <v>0</v>
      </c>
      <c r="M385" s="73">
        <v>0</v>
      </c>
      <c r="N385" s="74">
        <v>0</v>
      </c>
      <c r="O385" s="74">
        <v>0</v>
      </c>
      <c r="P385" s="74">
        <v>0</v>
      </c>
      <c r="Q385" s="74">
        <v>0</v>
      </c>
      <c r="R385" s="74">
        <v>0</v>
      </c>
      <c r="S385" s="74">
        <v>0</v>
      </c>
      <c r="T385" s="74">
        <v>0</v>
      </c>
      <c r="U385" s="74">
        <v>0</v>
      </c>
      <c r="V385" s="74">
        <v>0</v>
      </c>
      <c r="W385" s="73">
        <v>0</v>
      </c>
      <c r="X385" s="74">
        <v>2</v>
      </c>
      <c r="Y385" s="74">
        <v>0</v>
      </c>
      <c r="Z385" s="74">
        <v>0</v>
      </c>
      <c r="AA385" s="74">
        <v>0</v>
      </c>
      <c r="AB385" s="74">
        <v>0</v>
      </c>
      <c r="AC385" s="74">
        <v>0</v>
      </c>
      <c r="AD385" s="74">
        <v>0</v>
      </c>
      <c r="AE385" s="74">
        <v>0</v>
      </c>
      <c r="AF385" s="74">
        <v>0</v>
      </c>
      <c r="AG385" s="73">
        <v>0</v>
      </c>
      <c r="AH385" s="74">
        <v>0</v>
      </c>
      <c r="AI385" s="73">
        <v>1</v>
      </c>
      <c r="AJ385" s="74">
        <v>0</v>
      </c>
      <c r="AK385" s="74">
        <v>0</v>
      </c>
      <c r="AL385" s="73">
        <v>0</v>
      </c>
      <c r="AM385" s="74">
        <v>0</v>
      </c>
      <c r="AN385" s="75"/>
      <c r="AO385" s="80"/>
    </row>
    <row r="386" spans="1:41" ht="20.25" customHeight="1">
      <c r="A386" s="92">
        <v>650</v>
      </c>
      <c r="B386" s="86" t="s">
        <v>397</v>
      </c>
      <c r="C386" s="73">
        <v>1</v>
      </c>
      <c r="D386" s="74">
        <v>2</v>
      </c>
      <c r="E386" s="74">
        <v>3</v>
      </c>
      <c r="F386" s="74">
        <v>4</v>
      </c>
      <c r="G386" s="74">
        <v>0</v>
      </c>
      <c r="H386" s="74">
        <v>0</v>
      </c>
      <c r="I386" s="74">
        <v>7</v>
      </c>
      <c r="J386" s="74">
        <v>0</v>
      </c>
      <c r="K386" s="74">
        <v>9</v>
      </c>
      <c r="L386" s="74">
        <v>10</v>
      </c>
      <c r="M386" s="73">
        <v>0</v>
      </c>
      <c r="N386" s="74">
        <v>0</v>
      </c>
      <c r="O386" s="74">
        <v>0</v>
      </c>
      <c r="P386" s="74">
        <v>0</v>
      </c>
      <c r="Q386" s="74">
        <v>0</v>
      </c>
      <c r="R386" s="74">
        <v>0</v>
      </c>
      <c r="S386" s="74">
        <v>0</v>
      </c>
      <c r="T386" s="74">
        <v>0</v>
      </c>
      <c r="U386" s="74">
        <v>0</v>
      </c>
      <c r="V386" s="74">
        <v>0</v>
      </c>
      <c r="W386" s="73">
        <v>0</v>
      </c>
      <c r="X386" s="74">
        <v>0</v>
      </c>
      <c r="Y386" s="74">
        <v>0</v>
      </c>
      <c r="Z386" s="74">
        <v>0</v>
      </c>
      <c r="AA386" s="74">
        <v>0</v>
      </c>
      <c r="AB386" s="74">
        <v>0</v>
      </c>
      <c r="AC386" s="74">
        <v>0</v>
      </c>
      <c r="AD386" s="74">
        <v>0</v>
      </c>
      <c r="AE386" s="74">
        <v>0</v>
      </c>
      <c r="AF386" s="74">
        <v>0</v>
      </c>
      <c r="AG386" s="73">
        <v>1</v>
      </c>
      <c r="AH386" s="74">
        <v>2</v>
      </c>
      <c r="AI386" s="73">
        <v>0</v>
      </c>
      <c r="AJ386" s="74">
        <v>0</v>
      </c>
      <c r="AK386" s="74">
        <v>0</v>
      </c>
      <c r="AL386" s="73">
        <v>1</v>
      </c>
      <c r="AM386" s="74">
        <v>0</v>
      </c>
      <c r="AN386" s="75"/>
      <c r="AO386" s="80"/>
    </row>
    <row r="387" spans="1:41" ht="20.25" customHeight="1">
      <c r="A387" s="92">
        <v>652</v>
      </c>
      <c r="B387" s="86" t="s">
        <v>398</v>
      </c>
      <c r="C387" s="73">
        <v>1</v>
      </c>
      <c r="D387" s="74">
        <v>2</v>
      </c>
      <c r="E387" s="74">
        <v>3</v>
      </c>
      <c r="F387" s="74">
        <v>4</v>
      </c>
      <c r="G387" s="74">
        <v>5</v>
      </c>
      <c r="H387" s="74">
        <v>6</v>
      </c>
      <c r="I387" s="74">
        <v>7</v>
      </c>
      <c r="J387" s="74">
        <v>8</v>
      </c>
      <c r="K387" s="74">
        <v>9</v>
      </c>
      <c r="L387" s="74">
        <v>10</v>
      </c>
      <c r="M387" s="73">
        <v>0</v>
      </c>
      <c r="N387" s="74">
        <v>0</v>
      </c>
      <c r="O387" s="74">
        <v>0</v>
      </c>
      <c r="P387" s="74">
        <v>0</v>
      </c>
      <c r="Q387" s="74">
        <v>0</v>
      </c>
      <c r="R387" s="74">
        <v>0</v>
      </c>
      <c r="S387" s="74">
        <v>0</v>
      </c>
      <c r="T387" s="74">
        <v>0</v>
      </c>
      <c r="U387" s="74">
        <v>0</v>
      </c>
      <c r="V387" s="74">
        <v>0</v>
      </c>
      <c r="W387" s="73">
        <v>0</v>
      </c>
      <c r="X387" s="74">
        <v>0</v>
      </c>
      <c r="Y387" s="74">
        <v>0</v>
      </c>
      <c r="Z387" s="74">
        <v>0</v>
      </c>
      <c r="AA387" s="74">
        <v>0</v>
      </c>
      <c r="AB387" s="74">
        <v>0</v>
      </c>
      <c r="AC387" s="74">
        <v>0</v>
      </c>
      <c r="AD387" s="74">
        <v>0</v>
      </c>
      <c r="AE387" s="74">
        <v>0</v>
      </c>
      <c r="AF387" s="74">
        <v>0</v>
      </c>
      <c r="AG387" s="73">
        <v>0</v>
      </c>
      <c r="AH387" s="74">
        <v>0</v>
      </c>
      <c r="AI387" s="73">
        <v>1</v>
      </c>
      <c r="AJ387" s="74">
        <v>2</v>
      </c>
      <c r="AK387" s="74">
        <v>3</v>
      </c>
      <c r="AL387" s="73">
        <v>1</v>
      </c>
      <c r="AM387" s="74">
        <v>0</v>
      </c>
      <c r="AN387" s="75"/>
      <c r="AO387" s="80"/>
    </row>
    <row r="388" spans="1:41" ht="20.25" customHeight="1">
      <c r="A388" s="92">
        <v>655</v>
      </c>
      <c r="B388" s="86" t="s">
        <v>399</v>
      </c>
      <c r="C388" s="73">
        <v>1</v>
      </c>
      <c r="D388" s="74">
        <v>2</v>
      </c>
      <c r="E388" s="74">
        <v>3</v>
      </c>
      <c r="F388" s="74">
        <v>4</v>
      </c>
      <c r="G388" s="74">
        <v>5</v>
      </c>
      <c r="H388" s="74">
        <v>6</v>
      </c>
      <c r="I388" s="74">
        <v>7</v>
      </c>
      <c r="J388" s="74">
        <v>8</v>
      </c>
      <c r="K388" s="74">
        <v>9</v>
      </c>
      <c r="L388" s="74">
        <v>10</v>
      </c>
      <c r="M388" s="73">
        <v>0</v>
      </c>
      <c r="N388" s="74">
        <v>0</v>
      </c>
      <c r="O388" s="74">
        <v>0</v>
      </c>
      <c r="P388" s="74">
        <v>0</v>
      </c>
      <c r="Q388" s="74">
        <v>0</v>
      </c>
      <c r="R388" s="74">
        <v>0</v>
      </c>
      <c r="S388" s="74">
        <v>0</v>
      </c>
      <c r="T388" s="74">
        <v>0</v>
      </c>
      <c r="U388" s="74">
        <v>0</v>
      </c>
      <c r="V388" s="74">
        <v>0</v>
      </c>
      <c r="W388" s="73">
        <v>0</v>
      </c>
      <c r="X388" s="74">
        <v>2</v>
      </c>
      <c r="Y388" s="74">
        <v>0</v>
      </c>
      <c r="Z388" s="74">
        <v>0</v>
      </c>
      <c r="AA388" s="74">
        <v>0</v>
      </c>
      <c r="AB388" s="74">
        <v>0</v>
      </c>
      <c r="AC388" s="74">
        <v>7</v>
      </c>
      <c r="AD388" s="74">
        <v>0</v>
      </c>
      <c r="AE388" s="74">
        <v>9</v>
      </c>
      <c r="AF388" s="74">
        <v>0</v>
      </c>
      <c r="AG388" s="73">
        <v>1</v>
      </c>
      <c r="AH388" s="74">
        <v>2</v>
      </c>
      <c r="AI388" s="73">
        <v>1</v>
      </c>
      <c r="AJ388" s="74">
        <v>2</v>
      </c>
      <c r="AK388" s="74">
        <v>3</v>
      </c>
      <c r="AL388" s="73">
        <v>1</v>
      </c>
      <c r="AM388" s="74">
        <v>2</v>
      </c>
      <c r="AN388" s="75"/>
      <c r="AO388" s="80"/>
    </row>
    <row r="389" spans="1:41" ht="20.25" customHeight="1">
      <c r="A389" s="92">
        <v>656</v>
      </c>
      <c r="B389" s="86" t="s">
        <v>400</v>
      </c>
      <c r="C389" s="73">
        <v>1</v>
      </c>
      <c r="D389" s="74">
        <v>2</v>
      </c>
      <c r="E389" s="74">
        <v>3</v>
      </c>
      <c r="F389" s="74">
        <v>4</v>
      </c>
      <c r="G389" s="74">
        <v>5</v>
      </c>
      <c r="H389" s="74">
        <v>6</v>
      </c>
      <c r="I389" s="74">
        <v>0</v>
      </c>
      <c r="J389" s="74">
        <v>0</v>
      </c>
      <c r="K389" s="74">
        <v>9</v>
      </c>
      <c r="L389" s="74">
        <v>0</v>
      </c>
      <c r="M389" s="73">
        <v>0</v>
      </c>
      <c r="N389" s="74">
        <v>0</v>
      </c>
      <c r="O389" s="74">
        <v>0</v>
      </c>
      <c r="P389" s="74">
        <v>0</v>
      </c>
      <c r="Q389" s="74">
        <v>0</v>
      </c>
      <c r="R389" s="74">
        <v>0</v>
      </c>
      <c r="S389" s="74">
        <v>7</v>
      </c>
      <c r="T389" s="74">
        <v>8</v>
      </c>
      <c r="U389" s="74">
        <v>0</v>
      </c>
      <c r="V389" s="74">
        <v>10</v>
      </c>
      <c r="W389" s="73">
        <v>0</v>
      </c>
      <c r="X389" s="74">
        <v>0</v>
      </c>
      <c r="Y389" s="74">
        <v>0</v>
      </c>
      <c r="Z389" s="74">
        <v>0</v>
      </c>
      <c r="AA389" s="74">
        <v>0</v>
      </c>
      <c r="AB389" s="74">
        <v>0</v>
      </c>
      <c r="AC389" s="74">
        <v>0</v>
      </c>
      <c r="AD389" s="74">
        <v>0</v>
      </c>
      <c r="AE389" s="74">
        <v>0</v>
      </c>
      <c r="AF389" s="74">
        <v>0</v>
      </c>
      <c r="AG389" s="73">
        <v>1</v>
      </c>
      <c r="AH389" s="74">
        <v>2</v>
      </c>
      <c r="AI389" s="73">
        <v>0</v>
      </c>
      <c r="AJ389" s="74">
        <v>0</v>
      </c>
      <c r="AK389" s="74">
        <v>0</v>
      </c>
      <c r="AL389" s="73">
        <v>0</v>
      </c>
      <c r="AM389" s="74">
        <v>0</v>
      </c>
      <c r="AN389" s="75"/>
      <c r="AO389" s="80"/>
    </row>
    <row r="390" spans="1:41" ht="20.25" customHeight="1">
      <c r="A390" s="92">
        <v>657</v>
      </c>
      <c r="B390" s="86" t="s">
        <v>401</v>
      </c>
      <c r="C390" s="73">
        <v>1</v>
      </c>
      <c r="D390" s="74">
        <v>0</v>
      </c>
      <c r="E390" s="74">
        <v>0</v>
      </c>
      <c r="F390" s="74">
        <v>0</v>
      </c>
      <c r="G390" s="74">
        <v>0</v>
      </c>
      <c r="H390" s="74">
        <v>0</v>
      </c>
      <c r="I390" s="74">
        <v>0</v>
      </c>
      <c r="J390" s="74">
        <v>0</v>
      </c>
      <c r="K390" s="74">
        <v>0</v>
      </c>
      <c r="L390" s="74">
        <v>0</v>
      </c>
      <c r="M390" s="73">
        <v>0</v>
      </c>
      <c r="N390" s="74">
        <v>2</v>
      </c>
      <c r="O390" s="74">
        <v>3</v>
      </c>
      <c r="P390" s="74">
        <v>4</v>
      </c>
      <c r="Q390" s="74">
        <v>0</v>
      </c>
      <c r="R390" s="74">
        <v>0</v>
      </c>
      <c r="S390" s="74">
        <v>0</v>
      </c>
      <c r="T390" s="74">
        <v>0</v>
      </c>
      <c r="U390" s="74">
        <v>0</v>
      </c>
      <c r="V390" s="74">
        <v>0</v>
      </c>
      <c r="W390" s="73">
        <v>0</v>
      </c>
      <c r="X390" s="74">
        <v>2</v>
      </c>
      <c r="Y390" s="74">
        <v>3</v>
      </c>
      <c r="Z390" s="74">
        <v>4</v>
      </c>
      <c r="AA390" s="74">
        <v>0</v>
      </c>
      <c r="AB390" s="74">
        <v>0</v>
      </c>
      <c r="AC390" s="74">
        <v>0</v>
      </c>
      <c r="AD390" s="74">
        <v>0</v>
      </c>
      <c r="AE390" s="74">
        <v>0</v>
      </c>
      <c r="AF390" s="74">
        <v>0</v>
      </c>
      <c r="AG390" s="73">
        <v>1</v>
      </c>
      <c r="AH390" s="74">
        <v>2</v>
      </c>
      <c r="AI390" s="73">
        <v>0</v>
      </c>
      <c r="AJ390" s="74">
        <v>0</v>
      </c>
      <c r="AK390" s="74">
        <v>0</v>
      </c>
      <c r="AL390" s="73">
        <v>1</v>
      </c>
      <c r="AM390" s="74">
        <v>2</v>
      </c>
      <c r="AN390" s="75"/>
      <c r="AO390" s="80"/>
    </row>
    <row r="391" spans="1:41" ht="20.25" customHeight="1">
      <c r="A391" s="92">
        <v>658</v>
      </c>
      <c r="B391" s="86" t="s">
        <v>402</v>
      </c>
      <c r="C391" s="73">
        <v>1</v>
      </c>
      <c r="D391" s="74">
        <v>2</v>
      </c>
      <c r="E391" s="74">
        <v>3</v>
      </c>
      <c r="F391" s="74">
        <v>4</v>
      </c>
      <c r="G391" s="74">
        <v>0</v>
      </c>
      <c r="H391" s="74">
        <v>0</v>
      </c>
      <c r="I391" s="74">
        <v>7</v>
      </c>
      <c r="J391" s="74">
        <v>8</v>
      </c>
      <c r="K391" s="74">
        <v>9</v>
      </c>
      <c r="L391" s="74">
        <v>10</v>
      </c>
      <c r="M391" s="73">
        <v>0</v>
      </c>
      <c r="N391" s="74">
        <v>0</v>
      </c>
      <c r="O391" s="74">
        <v>0</v>
      </c>
      <c r="P391" s="74">
        <v>0</v>
      </c>
      <c r="Q391" s="74">
        <v>0</v>
      </c>
      <c r="R391" s="74">
        <v>0</v>
      </c>
      <c r="S391" s="74">
        <v>0</v>
      </c>
      <c r="T391" s="74">
        <v>0</v>
      </c>
      <c r="U391" s="74">
        <v>0</v>
      </c>
      <c r="V391" s="74">
        <v>0</v>
      </c>
      <c r="W391" s="73">
        <v>0</v>
      </c>
      <c r="X391" s="74">
        <v>2</v>
      </c>
      <c r="Y391" s="74">
        <v>3</v>
      </c>
      <c r="Z391" s="74">
        <v>4</v>
      </c>
      <c r="AA391" s="74">
        <v>0</v>
      </c>
      <c r="AB391" s="74">
        <v>0</v>
      </c>
      <c r="AC391" s="74">
        <v>7</v>
      </c>
      <c r="AD391" s="74">
        <v>8</v>
      </c>
      <c r="AE391" s="74">
        <v>9</v>
      </c>
      <c r="AF391" s="74">
        <v>10</v>
      </c>
      <c r="AG391" s="73">
        <v>0</v>
      </c>
      <c r="AH391" s="74">
        <v>2</v>
      </c>
      <c r="AI391" s="73">
        <v>0</v>
      </c>
      <c r="AJ391" s="74">
        <v>0</v>
      </c>
      <c r="AK391" s="74">
        <v>0</v>
      </c>
      <c r="AL391" s="73">
        <v>1</v>
      </c>
      <c r="AM391" s="74">
        <v>0</v>
      </c>
      <c r="AN391" s="75"/>
      <c r="AO391" s="80"/>
    </row>
    <row r="392" spans="1:41" ht="20.25" customHeight="1">
      <c r="A392" s="92">
        <v>659</v>
      </c>
      <c r="B392" s="86" t="s">
        <v>403</v>
      </c>
      <c r="C392" s="73">
        <v>1</v>
      </c>
      <c r="D392" s="74">
        <v>0</v>
      </c>
      <c r="E392" s="74">
        <v>0</v>
      </c>
      <c r="F392" s="74">
        <v>0</v>
      </c>
      <c r="G392" s="74">
        <v>0</v>
      </c>
      <c r="H392" s="74">
        <v>0</v>
      </c>
      <c r="I392" s="74">
        <v>0</v>
      </c>
      <c r="J392" s="74">
        <v>0</v>
      </c>
      <c r="K392" s="74">
        <v>0</v>
      </c>
      <c r="L392" s="74">
        <v>0</v>
      </c>
      <c r="M392" s="73">
        <v>0</v>
      </c>
      <c r="N392" s="74">
        <v>0</v>
      </c>
      <c r="O392" s="74">
        <v>0</v>
      </c>
      <c r="P392" s="74">
        <v>0</v>
      </c>
      <c r="Q392" s="74">
        <v>0</v>
      </c>
      <c r="R392" s="74">
        <v>0</v>
      </c>
      <c r="S392" s="74">
        <v>7</v>
      </c>
      <c r="T392" s="74">
        <v>8</v>
      </c>
      <c r="U392" s="74">
        <v>9</v>
      </c>
      <c r="V392" s="74">
        <v>0</v>
      </c>
      <c r="W392" s="73">
        <v>0</v>
      </c>
      <c r="X392" s="74">
        <v>0</v>
      </c>
      <c r="Y392" s="74">
        <v>0</v>
      </c>
      <c r="Z392" s="74">
        <v>0</v>
      </c>
      <c r="AA392" s="74">
        <v>0</v>
      </c>
      <c r="AB392" s="74">
        <v>0</v>
      </c>
      <c r="AC392" s="74">
        <v>0</v>
      </c>
      <c r="AD392" s="74">
        <v>0</v>
      </c>
      <c r="AE392" s="74">
        <v>0</v>
      </c>
      <c r="AF392" s="74">
        <v>0</v>
      </c>
      <c r="AG392" s="73">
        <v>0</v>
      </c>
      <c r="AH392" s="74">
        <v>0</v>
      </c>
      <c r="AI392" s="73">
        <v>0</v>
      </c>
      <c r="AJ392" s="74">
        <v>2</v>
      </c>
      <c r="AK392" s="74">
        <v>0</v>
      </c>
      <c r="AL392" s="73">
        <v>0</v>
      </c>
      <c r="AM392" s="74">
        <v>0</v>
      </c>
      <c r="AN392" s="75"/>
      <c r="AO392" s="80"/>
    </row>
    <row r="393" spans="1:41" ht="20.25" customHeight="1">
      <c r="A393" s="92">
        <v>662</v>
      </c>
      <c r="B393" s="86" t="s">
        <v>404</v>
      </c>
      <c r="C393" s="73">
        <v>1</v>
      </c>
      <c r="D393" s="74">
        <v>2</v>
      </c>
      <c r="E393" s="74">
        <v>3</v>
      </c>
      <c r="F393" s="74">
        <v>4</v>
      </c>
      <c r="G393" s="74">
        <v>0</v>
      </c>
      <c r="H393" s="74">
        <v>0</v>
      </c>
      <c r="I393" s="74">
        <v>7</v>
      </c>
      <c r="J393" s="74">
        <v>8</v>
      </c>
      <c r="K393" s="74">
        <v>9</v>
      </c>
      <c r="L393" s="74">
        <v>10</v>
      </c>
      <c r="M393" s="73">
        <v>0</v>
      </c>
      <c r="N393" s="74">
        <v>0</v>
      </c>
      <c r="O393" s="74">
        <v>0</v>
      </c>
      <c r="P393" s="74">
        <v>0</v>
      </c>
      <c r="Q393" s="74">
        <v>0</v>
      </c>
      <c r="R393" s="74">
        <v>0</v>
      </c>
      <c r="S393" s="74">
        <v>0</v>
      </c>
      <c r="T393" s="74">
        <v>0</v>
      </c>
      <c r="U393" s="74">
        <v>0</v>
      </c>
      <c r="V393" s="74">
        <v>0</v>
      </c>
      <c r="W393" s="73">
        <v>0</v>
      </c>
      <c r="X393" s="74">
        <v>0</v>
      </c>
      <c r="Y393" s="74">
        <v>0</v>
      </c>
      <c r="Z393" s="74">
        <v>0</v>
      </c>
      <c r="AA393" s="74">
        <v>0</v>
      </c>
      <c r="AB393" s="74">
        <v>0</v>
      </c>
      <c r="AC393" s="74">
        <v>0</v>
      </c>
      <c r="AD393" s="74">
        <v>0</v>
      </c>
      <c r="AE393" s="74">
        <v>0</v>
      </c>
      <c r="AF393" s="74">
        <v>0</v>
      </c>
      <c r="AG393" s="73">
        <v>0</v>
      </c>
      <c r="AH393" s="74">
        <v>0</v>
      </c>
      <c r="AI393" s="73">
        <v>0</v>
      </c>
      <c r="AJ393" s="74">
        <v>0</v>
      </c>
      <c r="AK393" s="74">
        <v>0</v>
      </c>
      <c r="AL393" s="73">
        <v>1</v>
      </c>
      <c r="AM393" s="74">
        <v>0</v>
      </c>
      <c r="AN393" s="75"/>
      <c r="AO393" s="80"/>
    </row>
    <row r="394" spans="1:41" ht="20.25" customHeight="1">
      <c r="A394" s="92">
        <v>663</v>
      </c>
      <c r="B394" s="86" t="s">
        <v>405</v>
      </c>
      <c r="C394" s="73">
        <v>1</v>
      </c>
      <c r="D394" s="74">
        <v>2</v>
      </c>
      <c r="E394" s="74">
        <v>3</v>
      </c>
      <c r="F394" s="74">
        <v>4</v>
      </c>
      <c r="G394" s="74">
        <v>0</v>
      </c>
      <c r="H394" s="74">
        <v>0</v>
      </c>
      <c r="I394" s="74">
        <v>7</v>
      </c>
      <c r="J394" s="74">
        <v>0</v>
      </c>
      <c r="K394" s="74">
        <v>9</v>
      </c>
      <c r="L394" s="74">
        <v>0</v>
      </c>
      <c r="M394" s="73">
        <v>0</v>
      </c>
      <c r="N394" s="74">
        <v>0</v>
      </c>
      <c r="O394" s="74">
        <v>0</v>
      </c>
      <c r="P394" s="74">
        <v>0</v>
      </c>
      <c r="Q394" s="74">
        <v>0</v>
      </c>
      <c r="R394" s="74">
        <v>0</v>
      </c>
      <c r="S394" s="74">
        <v>0</v>
      </c>
      <c r="T394" s="74">
        <v>0</v>
      </c>
      <c r="U394" s="74">
        <v>0</v>
      </c>
      <c r="V394" s="74">
        <v>0</v>
      </c>
      <c r="W394" s="73">
        <v>0</v>
      </c>
      <c r="X394" s="74">
        <v>2</v>
      </c>
      <c r="Y394" s="74">
        <v>0</v>
      </c>
      <c r="Z394" s="74">
        <v>0</v>
      </c>
      <c r="AA394" s="74">
        <v>0</v>
      </c>
      <c r="AB394" s="74">
        <v>0</v>
      </c>
      <c r="AC394" s="74">
        <v>7</v>
      </c>
      <c r="AD394" s="74">
        <v>0</v>
      </c>
      <c r="AE394" s="74">
        <v>0</v>
      </c>
      <c r="AF394" s="74">
        <v>0</v>
      </c>
      <c r="AG394" s="73">
        <v>1</v>
      </c>
      <c r="AH394" s="74">
        <v>2</v>
      </c>
      <c r="AI394" s="73">
        <v>1</v>
      </c>
      <c r="AJ394" s="74">
        <v>0</v>
      </c>
      <c r="AK394" s="74">
        <v>0</v>
      </c>
      <c r="AL394" s="73">
        <v>0</v>
      </c>
      <c r="AM394" s="74">
        <v>0</v>
      </c>
      <c r="AN394" s="75"/>
      <c r="AO394" s="80"/>
    </row>
    <row r="395" spans="1:41" ht="20.25" customHeight="1">
      <c r="A395" s="92">
        <v>664</v>
      </c>
      <c r="B395" s="86" t="s">
        <v>406</v>
      </c>
      <c r="C395" s="73">
        <v>1</v>
      </c>
      <c r="D395" s="74">
        <v>2</v>
      </c>
      <c r="E395" s="74">
        <v>3</v>
      </c>
      <c r="F395" s="74">
        <v>4</v>
      </c>
      <c r="G395" s="74">
        <v>0</v>
      </c>
      <c r="H395" s="74">
        <v>0</v>
      </c>
      <c r="I395" s="74">
        <v>0</v>
      </c>
      <c r="J395" s="74">
        <v>0</v>
      </c>
      <c r="K395" s="74">
        <v>0</v>
      </c>
      <c r="L395" s="74">
        <v>0</v>
      </c>
      <c r="M395" s="73">
        <v>0</v>
      </c>
      <c r="N395" s="74">
        <v>0</v>
      </c>
      <c r="O395" s="74">
        <v>0</v>
      </c>
      <c r="P395" s="74">
        <v>0</v>
      </c>
      <c r="Q395" s="74">
        <v>0</v>
      </c>
      <c r="R395" s="74">
        <v>0</v>
      </c>
      <c r="S395" s="74">
        <v>7</v>
      </c>
      <c r="T395" s="74">
        <v>0</v>
      </c>
      <c r="U395" s="74">
        <v>0</v>
      </c>
      <c r="V395" s="74">
        <v>10</v>
      </c>
      <c r="W395" s="73">
        <v>0</v>
      </c>
      <c r="X395" s="74">
        <v>0</v>
      </c>
      <c r="Y395" s="74">
        <v>0</v>
      </c>
      <c r="Z395" s="74">
        <v>0</v>
      </c>
      <c r="AA395" s="74">
        <v>0</v>
      </c>
      <c r="AB395" s="74">
        <v>0</v>
      </c>
      <c r="AC395" s="74">
        <v>0</v>
      </c>
      <c r="AD395" s="74">
        <v>0</v>
      </c>
      <c r="AE395" s="74">
        <v>0</v>
      </c>
      <c r="AF395" s="74">
        <v>0</v>
      </c>
      <c r="AG395" s="73">
        <v>1</v>
      </c>
      <c r="AH395" s="74">
        <v>2</v>
      </c>
      <c r="AI395" s="73">
        <v>1</v>
      </c>
      <c r="AJ395" s="74">
        <v>2</v>
      </c>
      <c r="AK395" s="74">
        <v>3</v>
      </c>
      <c r="AL395" s="73">
        <v>0</v>
      </c>
      <c r="AM395" s="74">
        <v>0</v>
      </c>
      <c r="AN395" s="75"/>
      <c r="AO395" s="80"/>
    </row>
    <row r="396" spans="1:41" ht="20.25" customHeight="1">
      <c r="A396" s="92">
        <v>665</v>
      </c>
      <c r="B396" s="86" t="s">
        <v>407</v>
      </c>
      <c r="C396" s="73">
        <v>0</v>
      </c>
      <c r="D396" s="74">
        <v>2</v>
      </c>
      <c r="E396" s="74">
        <v>0</v>
      </c>
      <c r="F396" s="74">
        <v>0</v>
      </c>
      <c r="G396" s="74">
        <v>5</v>
      </c>
      <c r="H396" s="74">
        <v>6</v>
      </c>
      <c r="I396" s="74">
        <v>7</v>
      </c>
      <c r="J396" s="74">
        <v>8</v>
      </c>
      <c r="K396" s="74">
        <v>9</v>
      </c>
      <c r="L396" s="74">
        <v>10</v>
      </c>
      <c r="M396" s="73">
        <v>0</v>
      </c>
      <c r="N396" s="74">
        <v>0</v>
      </c>
      <c r="O396" s="74">
        <v>0</v>
      </c>
      <c r="P396" s="74">
        <v>0</v>
      </c>
      <c r="Q396" s="74">
        <v>0</v>
      </c>
      <c r="R396" s="74">
        <v>0</v>
      </c>
      <c r="S396" s="74">
        <v>0</v>
      </c>
      <c r="T396" s="74">
        <v>0</v>
      </c>
      <c r="U396" s="74">
        <v>0</v>
      </c>
      <c r="V396" s="74">
        <v>0</v>
      </c>
      <c r="W396" s="73">
        <v>0</v>
      </c>
      <c r="X396" s="74">
        <v>2</v>
      </c>
      <c r="Y396" s="74">
        <v>0</v>
      </c>
      <c r="Z396" s="74">
        <v>0</v>
      </c>
      <c r="AA396" s="74">
        <v>5</v>
      </c>
      <c r="AB396" s="74">
        <v>6</v>
      </c>
      <c r="AC396" s="74">
        <v>7</v>
      </c>
      <c r="AD396" s="74">
        <v>8</v>
      </c>
      <c r="AE396" s="74">
        <v>9</v>
      </c>
      <c r="AF396" s="74">
        <v>10</v>
      </c>
      <c r="AG396" s="73">
        <v>1</v>
      </c>
      <c r="AH396" s="74">
        <v>2</v>
      </c>
      <c r="AI396" s="73">
        <v>0</v>
      </c>
      <c r="AJ396" s="74">
        <v>0</v>
      </c>
      <c r="AK396" s="74">
        <v>3</v>
      </c>
      <c r="AL396" s="73">
        <v>1</v>
      </c>
      <c r="AM396" s="74">
        <v>0</v>
      </c>
      <c r="AN396" s="75"/>
      <c r="AO396" s="80"/>
    </row>
    <row r="397" spans="1:41" ht="20.25" customHeight="1">
      <c r="A397" s="92">
        <v>666</v>
      </c>
      <c r="B397" s="86" t="s">
        <v>408</v>
      </c>
      <c r="C397" s="73">
        <v>1</v>
      </c>
      <c r="D397" s="74">
        <v>2</v>
      </c>
      <c r="E397" s="74">
        <v>0</v>
      </c>
      <c r="F397" s="74">
        <v>0</v>
      </c>
      <c r="G397" s="74">
        <v>0</v>
      </c>
      <c r="H397" s="74">
        <v>0</v>
      </c>
      <c r="I397" s="74">
        <v>0</v>
      </c>
      <c r="J397" s="74">
        <v>0</v>
      </c>
      <c r="K397" s="74">
        <v>0</v>
      </c>
      <c r="L397" s="74">
        <v>0</v>
      </c>
      <c r="M397" s="73">
        <v>0</v>
      </c>
      <c r="N397" s="74">
        <v>0</v>
      </c>
      <c r="O397" s="74">
        <v>0</v>
      </c>
      <c r="P397" s="74">
        <v>0</v>
      </c>
      <c r="Q397" s="74">
        <v>0</v>
      </c>
      <c r="R397" s="74">
        <v>0</v>
      </c>
      <c r="S397" s="74">
        <v>7</v>
      </c>
      <c r="T397" s="74">
        <v>8</v>
      </c>
      <c r="U397" s="74">
        <v>0</v>
      </c>
      <c r="V397" s="74">
        <v>10</v>
      </c>
      <c r="W397" s="73">
        <v>0</v>
      </c>
      <c r="X397" s="74">
        <v>2</v>
      </c>
      <c r="Y397" s="74">
        <v>0</v>
      </c>
      <c r="Z397" s="74">
        <v>0</v>
      </c>
      <c r="AA397" s="74">
        <v>0</v>
      </c>
      <c r="AB397" s="74">
        <v>0</v>
      </c>
      <c r="AC397" s="74">
        <v>7</v>
      </c>
      <c r="AD397" s="74">
        <v>8</v>
      </c>
      <c r="AE397" s="74">
        <v>0</v>
      </c>
      <c r="AF397" s="74">
        <v>10</v>
      </c>
      <c r="AG397" s="73">
        <v>1</v>
      </c>
      <c r="AH397" s="74">
        <v>2</v>
      </c>
      <c r="AI397" s="73">
        <v>0</v>
      </c>
      <c r="AJ397" s="74">
        <v>0</v>
      </c>
      <c r="AK397" s="74">
        <v>3</v>
      </c>
      <c r="AL397" s="73">
        <v>0</v>
      </c>
      <c r="AM397" s="74">
        <v>0</v>
      </c>
      <c r="AN397" s="75"/>
      <c r="AO397" s="80"/>
    </row>
    <row r="398" spans="1:41" ht="20.25" customHeight="1">
      <c r="A398" s="92">
        <v>667</v>
      </c>
      <c r="B398" s="86" t="s">
        <v>409</v>
      </c>
      <c r="C398" s="73">
        <v>1</v>
      </c>
      <c r="D398" s="74">
        <v>0</v>
      </c>
      <c r="E398" s="74">
        <v>3</v>
      </c>
      <c r="F398" s="74">
        <v>4</v>
      </c>
      <c r="G398" s="74">
        <v>0</v>
      </c>
      <c r="H398" s="74">
        <v>0</v>
      </c>
      <c r="I398" s="74">
        <v>0</v>
      </c>
      <c r="J398" s="74">
        <v>0</v>
      </c>
      <c r="K398" s="74">
        <v>0</v>
      </c>
      <c r="L398" s="74">
        <v>0</v>
      </c>
      <c r="M398" s="73">
        <v>0</v>
      </c>
      <c r="N398" s="74">
        <v>2</v>
      </c>
      <c r="O398" s="74">
        <v>0</v>
      </c>
      <c r="P398" s="74">
        <v>0</v>
      </c>
      <c r="Q398" s="74">
        <v>5</v>
      </c>
      <c r="R398" s="74">
        <v>6</v>
      </c>
      <c r="S398" s="74">
        <v>7</v>
      </c>
      <c r="T398" s="74">
        <v>8</v>
      </c>
      <c r="U398" s="74">
        <v>0</v>
      </c>
      <c r="V398" s="74">
        <v>10</v>
      </c>
      <c r="W398" s="73">
        <v>0</v>
      </c>
      <c r="X398" s="74">
        <v>2</v>
      </c>
      <c r="Y398" s="74">
        <v>3</v>
      </c>
      <c r="Z398" s="74">
        <v>4</v>
      </c>
      <c r="AA398" s="74">
        <v>5</v>
      </c>
      <c r="AB398" s="74">
        <v>6</v>
      </c>
      <c r="AC398" s="74">
        <v>7</v>
      </c>
      <c r="AD398" s="74">
        <v>8</v>
      </c>
      <c r="AE398" s="74">
        <v>0</v>
      </c>
      <c r="AF398" s="74">
        <v>10</v>
      </c>
      <c r="AG398" s="73">
        <v>1</v>
      </c>
      <c r="AH398" s="74">
        <v>2</v>
      </c>
      <c r="AI398" s="73">
        <v>0</v>
      </c>
      <c r="AJ398" s="74">
        <v>0</v>
      </c>
      <c r="AK398" s="74">
        <v>3</v>
      </c>
      <c r="AL398" s="73">
        <v>1</v>
      </c>
      <c r="AM398" s="74">
        <v>0</v>
      </c>
      <c r="AN398" s="75"/>
      <c r="AO398" s="80"/>
    </row>
    <row r="399" spans="1:41" ht="20.25" customHeight="1">
      <c r="A399" s="92">
        <v>668</v>
      </c>
      <c r="B399" s="86" t="s">
        <v>410</v>
      </c>
      <c r="C399" s="73">
        <v>1</v>
      </c>
      <c r="D399" s="74">
        <v>2</v>
      </c>
      <c r="E399" s="74">
        <v>3</v>
      </c>
      <c r="F399" s="74">
        <v>4</v>
      </c>
      <c r="G399" s="74">
        <v>5</v>
      </c>
      <c r="H399" s="74">
        <v>6</v>
      </c>
      <c r="I399" s="74">
        <v>7</v>
      </c>
      <c r="J399" s="74">
        <v>8</v>
      </c>
      <c r="K399" s="74">
        <v>9</v>
      </c>
      <c r="L399" s="74">
        <v>10</v>
      </c>
      <c r="M399" s="73">
        <v>0</v>
      </c>
      <c r="N399" s="74">
        <v>0</v>
      </c>
      <c r="O399" s="74">
        <v>0</v>
      </c>
      <c r="P399" s="74">
        <v>0</v>
      </c>
      <c r="Q399" s="74">
        <v>0</v>
      </c>
      <c r="R399" s="74">
        <v>0</v>
      </c>
      <c r="S399" s="74">
        <v>0</v>
      </c>
      <c r="T399" s="74">
        <v>0</v>
      </c>
      <c r="U399" s="74">
        <v>0</v>
      </c>
      <c r="V399" s="74">
        <v>0</v>
      </c>
      <c r="W399" s="73">
        <v>0</v>
      </c>
      <c r="X399" s="74">
        <v>0</v>
      </c>
      <c r="Y399" s="74">
        <v>0</v>
      </c>
      <c r="Z399" s="74">
        <v>0</v>
      </c>
      <c r="AA399" s="74">
        <v>0</v>
      </c>
      <c r="AB399" s="74">
        <v>0</v>
      </c>
      <c r="AC399" s="74">
        <v>0</v>
      </c>
      <c r="AD399" s="74">
        <v>0</v>
      </c>
      <c r="AE399" s="74">
        <v>0</v>
      </c>
      <c r="AF399" s="74">
        <v>0</v>
      </c>
      <c r="AG399" s="73">
        <v>0</v>
      </c>
      <c r="AH399" s="74">
        <v>0</v>
      </c>
      <c r="AI399" s="73">
        <v>0</v>
      </c>
      <c r="AJ399" s="74">
        <v>2</v>
      </c>
      <c r="AK399" s="74">
        <v>0</v>
      </c>
      <c r="AL399" s="73">
        <v>1</v>
      </c>
      <c r="AM399" s="74">
        <v>2</v>
      </c>
      <c r="AN399" s="75"/>
      <c r="AO399" s="80"/>
    </row>
    <row r="400" spans="1:41" ht="20.25" customHeight="1">
      <c r="A400" s="92">
        <v>670</v>
      </c>
      <c r="B400" s="89" t="s">
        <v>411</v>
      </c>
      <c r="C400" s="73">
        <v>1</v>
      </c>
      <c r="D400" s="74">
        <v>2</v>
      </c>
      <c r="E400" s="74">
        <v>0</v>
      </c>
      <c r="F400" s="74">
        <v>4</v>
      </c>
      <c r="G400" s="74">
        <v>0</v>
      </c>
      <c r="H400" s="74">
        <v>6</v>
      </c>
      <c r="I400" s="74">
        <v>7</v>
      </c>
      <c r="J400" s="74">
        <v>8</v>
      </c>
      <c r="K400" s="74">
        <v>9</v>
      </c>
      <c r="L400" s="74">
        <v>10</v>
      </c>
      <c r="M400" s="73">
        <v>0</v>
      </c>
      <c r="N400" s="74">
        <v>0</v>
      </c>
      <c r="O400" s="74">
        <v>0</v>
      </c>
      <c r="P400" s="74">
        <v>0</v>
      </c>
      <c r="Q400" s="74">
        <v>0</v>
      </c>
      <c r="R400" s="74">
        <v>0</v>
      </c>
      <c r="S400" s="74">
        <v>0</v>
      </c>
      <c r="T400" s="74">
        <v>0</v>
      </c>
      <c r="U400" s="74">
        <v>0</v>
      </c>
      <c r="V400" s="74">
        <v>0</v>
      </c>
      <c r="W400" s="73">
        <v>0</v>
      </c>
      <c r="X400" s="74">
        <v>0</v>
      </c>
      <c r="Y400" s="74">
        <v>0</v>
      </c>
      <c r="Z400" s="74">
        <v>0</v>
      </c>
      <c r="AA400" s="74">
        <v>0</v>
      </c>
      <c r="AB400" s="74">
        <v>0</v>
      </c>
      <c r="AC400" s="74">
        <v>0</v>
      </c>
      <c r="AD400" s="74">
        <v>0</v>
      </c>
      <c r="AE400" s="74">
        <v>0</v>
      </c>
      <c r="AF400" s="74">
        <v>0</v>
      </c>
      <c r="AG400" s="73">
        <v>0</v>
      </c>
      <c r="AH400" s="74">
        <v>0</v>
      </c>
      <c r="AI400" s="73">
        <v>0</v>
      </c>
      <c r="AJ400" s="74">
        <v>0</v>
      </c>
      <c r="AK400" s="74">
        <v>3</v>
      </c>
      <c r="AL400" s="73">
        <v>0</v>
      </c>
      <c r="AM400" s="74">
        <v>0</v>
      </c>
      <c r="AN400" s="75"/>
      <c r="AO400" s="80"/>
    </row>
    <row r="401" spans="1:41" ht="20.25" customHeight="1">
      <c r="A401" s="92">
        <v>672</v>
      </c>
      <c r="B401" s="86" t="s">
        <v>412</v>
      </c>
      <c r="C401" s="73">
        <v>1</v>
      </c>
      <c r="D401" s="74">
        <v>2</v>
      </c>
      <c r="E401" s="74">
        <v>0</v>
      </c>
      <c r="F401" s="74">
        <v>0</v>
      </c>
      <c r="G401" s="74">
        <v>0</v>
      </c>
      <c r="H401" s="74">
        <v>0</v>
      </c>
      <c r="I401" s="74">
        <v>0</v>
      </c>
      <c r="J401" s="74">
        <v>0</v>
      </c>
      <c r="K401" s="74">
        <v>0</v>
      </c>
      <c r="L401" s="74">
        <v>0</v>
      </c>
      <c r="M401" s="73">
        <v>0</v>
      </c>
      <c r="N401" s="74">
        <v>0</v>
      </c>
      <c r="O401" s="74">
        <v>0</v>
      </c>
      <c r="P401" s="74">
        <v>0</v>
      </c>
      <c r="Q401" s="74">
        <v>0</v>
      </c>
      <c r="R401" s="74">
        <v>0</v>
      </c>
      <c r="S401" s="74">
        <v>0</v>
      </c>
      <c r="T401" s="74">
        <v>0</v>
      </c>
      <c r="U401" s="74">
        <v>0</v>
      </c>
      <c r="V401" s="74">
        <v>0</v>
      </c>
      <c r="W401" s="73">
        <v>0</v>
      </c>
      <c r="X401" s="74">
        <v>0</v>
      </c>
      <c r="Y401" s="74">
        <v>0</v>
      </c>
      <c r="Z401" s="74">
        <v>0</v>
      </c>
      <c r="AA401" s="74">
        <v>0</v>
      </c>
      <c r="AB401" s="74">
        <v>0</v>
      </c>
      <c r="AC401" s="74">
        <v>0</v>
      </c>
      <c r="AD401" s="74">
        <v>0</v>
      </c>
      <c r="AE401" s="74">
        <v>0</v>
      </c>
      <c r="AF401" s="74">
        <v>0</v>
      </c>
      <c r="AG401" s="73">
        <v>0</v>
      </c>
      <c r="AH401" s="74">
        <v>0</v>
      </c>
      <c r="AI401" s="73">
        <v>0</v>
      </c>
      <c r="AJ401" s="74">
        <v>0</v>
      </c>
      <c r="AK401" s="74">
        <v>0</v>
      </c>
      <c r="AL401" s="73">
        <v>0</v>
      </c>
      <c r="AM401" s="74">
        <v>0</v>
      </c>
      <c r="AN401" s="75"/>
      <c r="AO401" s="80"/>
    </row>
    <row r="402" spans="1:41" ht="20.25" customHeight="1">
      <c r="A402" s="92">
        <v>674</v>
      </c>
      <c r="B402" s="86" t="s">
        <v>413</v>
      </c>
      <c r="C402" s="73">
        <v>1</v>
      </c>
      <c r="D402" s="74">
        <v>2</v>
      </c>
      <c r="E402" s="74">
        <v>3</v>
      </c>
      <c r="F402" s="74">
        <v>4</v>
      </c>
      <c r="G402" s="74">
        <v>5</v>
      </c>
      <c r="H402" s="74">
        <v>6</v>
      </c>
      <c r="I402" s="74">
        <v>7</v>
      </c>
      <c r="J402" s="74">
        <v>8</v>
      </c>
      <c r="K402" s="74">
        <v>0</v>
      </c>
      <c r="L402" s="74">
        <v>10</v>
      </c>
      <c r="M402" s="73">
        <v>0</v>
      </c>
      <c r="N402" s="74">
        <v>0</v>
      </c>
      <c r="O402" s="74">
        <v>0</v>
      </c>
      <c r="P402" s="74">
        <v>0</v>
      </c>
      <c r="Q402" s="74">
        <v>0</v>
      </c>
      <c r="R402" s="74">
        <v>0</v>
      </c>
      <c r="S402" s="74">
        <v>0</v>
      </c>
      <c r="T402" s="74">
        <v>0</v>
      </c>
      <c r="U402" s="74">
        <v>0</v>
      </c>
      <c r="V402" s="74">
        <v>0</v>
      </c>
      <c r="W402" s="73">
        <v>0</v>
      </c>
      <c r="X402" s="74">
        <v>0</v>
      </c>
      <c r="Y402" s="74">
        <v>0</v>
      </c>
      <c r="Z402" s="74">
        <v>0</v>
      </c>
      <c r="AA402" s="74">
        <v>0</v>
      </c>
      <c r="AB402" s="74">
        <v>0</v>
      </c>
      <c r="AC402" s="74">
        <v>0</v>
      </c>
      <c r="AD402" s="74">
        <v>0</v>
      </c>
      <c r="AE402" s="74">
        <v>0</v>
      </c>
      <c r="AF402" s="74">
        <v>0</v>
      </c>
      <c r="AG402" s="73">
        <v>0</v>
      </c>
      <c r="AH402" s="74">
        <v>0</v>
      </c>
      <c r="AI402" s="73">
        <v>0</v>
      </c>
      <c r="AJ402" s="74">
        <v>0</v>
      </c>
      <c r="AK402" s="74">
        <v>0</v>
      </c>
      <c r="AL402" s="73">
        <v>0</v>
      </c>
      <c r="AM402" s="74">
        <v>0</v>
      </c>
      <c r="AN402" s="75"/>
      <c r="AO402" s="80"/>
    </row>
    <row r="403" spans="1:41" ht="20.25" customHeight="1">
      <c r="A403" s="92">
        <v>675</v>
      </c>
      <c r="B403" s="86" t="s">
        <v>414</v>
      </c>
      <c r="C403" s="73">
        <v>0</v>
      </c>
      <c r="D403" s="74">
        <v>2</v>
      </c>
      <c r="E403" s="74">
        <v>3</v>
      </c>
      <c r="F403" s="74">
        <v>4</v>
      </c>
      <c r="G403" s="74">
        <v>0</v>
      </c>
      <c r="H403" s="74">
        <v>0</v>
      </c>
      <c r="I403" s="74">
        <v>7</v>
      </c>
      <c r="J403" s="74">
        <v>0</v>
      </c>
      <c r="K403" s="74">
        <v>0</v>
      </c>
      <c r="L403" s="74">
        <v>0</v>
      </c>
      <c r="M403" s="73">
        <v>0</v>
      </c>
      <c r="N403" s="74">
        <v>0</v>
      </c>
      <c r="O403" s="74">
        <v>0</v>
      </c>
      <c r="P403" s="74">
        <v>0</v>
      </c>
      <c r="Q403" s="74">
        <v>0</v>
      </c>
      <c r="R403" s="74">
        <v>0</v>
      </c>
      <c r="S403" s="74">
        <v>0</v>
      </c>
      <c r="T403" s="74">
        <v>0</v>
      </c>
      <c r="U403" s="74">
        <v>0</v>
      </c>
      <c r="V403" s="74">
        <v>0</v>
      </c>
      <c r="W403" s="73">
        <v>0</v>
      </c>
      <c r="X403" s="74">
        <v>0</v>
      </c>
      <c r="Y403" s="74">
        <v>0</v>
      </c>
      <c r="Z403" s="74">
        <v>0</v>
      </c>
      <c r="AA403" s="74">
        <v>0</v>
      </c>
      <c r="AB403" s="74">
        <v>0</v>
      </c>
      <c r="AC403" s="74">
        <v>0</v>
      </c>
      <c r="AD403" s="74">
        <v>0</v>
      </c>
      <c r="AE403" s="74">
        <v>0</v>
      </c>
      <c r="AF403" s="74">
        <v>0</v>
      </c>
      <c r="AG403" s="73">
        <v>0</v>
      </c>
      <c r="AH403" s="74">
        <v>2</v>
      </c>
      <c r="AI403" s="73">
        <v>0</v>
      </c>
      <c r="AJ403" s="74">
        <v>0</v>
      </c>
      <c r="AK403" s="74">
        <v>3</v>
      </c>
      <c r="AL403" s="73">
        <v>0</v>
      </c>
      <c r="AM403" s="74">
        <v>0</v>
      </c>
      <c r="AN403" s="75"/>
      <c r="AO403" s="80"/>
    </row>
    <row r="404" spans="1:41" ht="20.25" customHeight="1">
      <c r="A404" s="92">
        <v>676</v>
      </c>
      <c r="B404" s="86" t="s">
        <v>415</v>
      </c>
      <c r="C404" s="73">
        <v>1</v>
      </c>
      <c r="D404" s="74">
        <v>2</v>
      </c>
      <c r="E404" s="74">
        <v>3</v>
      </c>
      <c r="F404" s="74">
        <v>4</v>
      </c>
      <c r="G404" s="74">
        <v>5</v>
      </c>
      <c r="H404" s="74">
        <v>6</v>
      </c>
      <c r="I404" s="74">
        <v>7</v>
      </c>
      <c r="J404" s="74">
        <v>8</v>
      </c>
      <c r="K404" s="74">
        <v>9</v>
      </c>
      <c r="L404" s="74">
        <v>10</v>
      </c>
      <c r="M404" s="73">
        <v>0</v>
      </c>
      <c r="N404" s="74">
        <v>0</v>
      </c>
      <c r="O404" s="74">
        <v>0</v>
      </c>
      <c r="P404" s="74">
        <v>0</v>
      </c>
      <c r="Q404" s="74">
        <v>0</v>
      </c>
      <c r="R404" s="74">
        <v>0</v>
      </c>
      <c r="S404" s="74">
        <v>0</v>
      </c>
      <c r="T404" s="74">
        <v>0</v>
      </c>
      <c r="U404" s="74">
        <v>0</v>
      </c>
      <c r="V404" s="74">
        <v>0</v>
      </c>
      <c r="W404" s="73">
        <v>0</v>
      </c>
      <c r="X404" s="74">
        <v>0</v>
      </c>
      <c r="Y404" s="74">
        <v>0</v>
      </c>
      <c r="Z404" s="74">
        <v>0</v>
      </c>
      <c r="AA404" s="74">
        <v>0</v>
      </c>
      <c r="AB404" s="74">
        <v>0</v>
      </c>
      <c r="AC404" s="74">
        <v>0</v>
      </c>
      <c r="AD404" s="74">
        <v>0</v>
      </c>
      <c r="AE404" s="74">
        <v>0</v>
      </c>
      <c r="AF404" s="74">
        <v>0</v>
      </c>
      <c r="AG404" s="73">
        <v>1</v>
      </c>
      <c r="AH404" s="74">
        <v>2</v>
      </c>
      <c r="AI404" s="73">
        <v>1</v>
      </c>
      <c r="AJ404" s="74">
        <v>2</v>
      </c>
      <c r="AK404" s="74">
        <v>0</v>
      </c>
      <c r="AL404" s="73">
        <v>1</v>
      </c>
      <c r="AM404" s="74">
        <v>0</v>
      </c>
      <c r="AN404" s="75"/>
      <c r="AO404" s="80"/>
    </row>
    <row r="405" spans="1:41" ht="20.25" customHeight="1">
      <c r="A405" s="92">
        <v>678</v>
      </c>
      <c r="B405" s="86" t="s">
        <v>416</v>
      </c>
      <c r="C405" s="73">
        <v>0</v>
      </c>
      <c r="D405" s="74">
        <v>2</v>
      </c>
      <c r="E405" s="74">
        <v>0</v>
      </c>
      <c r="F405" s="74">
        <v>0</v>
      </c>
      <c r="G405" s="74">
        <v>0</v>
      </c>
      <c r="H405" s="74">
        <v>0</v>
      </c>
      <c r="I405" s="74">
        <v>0</v>
      </c>
      <c r="J405" s="74">
        <v>0</v>
      </c>
      <c r="K405" s="74">
        <v>0</v>
      </c>
      <c r="L405" s="74">
        <v>0</v>
      </c>
      <c r="M405" s="73">
        <v>0</v>
      </c>
      <c r="N405" s="74">
        <v>0</v>
      </c>
      <c r="O405" s="74">
        <v>0</v>
      </c>
      <c r="P405" s="74">
        <v>0</v>
      </c>
      <c r="Q405" s="74">
        <v>0</v>
      </c>
      <c r="R405" s="74">
        <v>0</v>
      </c>
      <c r="S405" s="74">
        <v>7</v>
      </c>
      <c r="T405" s="74">
        <v>0</v>
      </c>
      <c r="U405" s="74">
        <v>0</v>
      </c>
      <c r="V405" s="74">
        <v>10</v>
      </c>
      <c r="W405" s="73">
        <v>0</v>
      </c>
      <c r="X405" s="74">
        <v>2</v>
      </c>
      <c r="Y405" s="74">
        <v>0</v>
      </c>
      <c r="Z405" s="74">
        <v>0</v>
      </c>
      <c r="AA405" s="74">
        <v>0</v>
      </c>
      <c r="AB405" s="74">
        <v>0</v>
      </c>
      <c r="AC405" s="74">
        <v>0</v>
      </c>
      <c r="AD405" s="74">
        <v>0</v>
      </c>
      <c r="AE405" s="74">
        <v>0</v>
      </c>
      <c r="AF405" s="74">
        <v>0</v>
      </c>
      <c r="AG405" s="73">
        <v>1</v>
      </c>
      <c r="AH405" s="74">
        <v>2</v>
      </c>
      <c r="AI405" s="73">
        <v>0</v>
      </c>
      <c r="AJ405" s="74">
        <v>0</v>
      </c>
      <c r="AK405" s="74">
        <v>3</v>
      </c>
      <c r="AL405" s="73">
        <v>1</v>
      </c>
      <c r="AM405" s="74">
        <v>0</v>
      </c>
      <c r="AN405" s="75"/>
      <c r="AO405" s="80"/>
    </row>
    <row r="406" spans="1:41" ht="20.25" customHeight="1">
      <c r="A406" s="92">
        <v>681</v>
      </c>
      <c r="B406" s="86" t="s">
        <v>417</v>
      </c>
      <c r="C406" s="73">
        <v>1</v>
      </c>
      <c r="D406" s="74">
        <v>0</v>
      </c>
      <c r="E406" s="74">
        <v>0</v>
      </c>
      <c r="F406" s="74">
        <v>0</v>
      </c>
      <c r="G406" s="74">
        <v>0</v>
      </c>
      <c r="H406" s="74">
        <v>0</v>
      </c>
      <c r="I406" s="74">
        <v>0</v>
      </c>
      <c r="J406" s="74">
        <v>0</v>
      </c>
      <c r="K406" s="74">
        <v>9</v>
      </c>
      <c r="L406" s="74">
        <v>0</v>
      </c>
      <c r="M406" s="73">
        <v>0</v>
      </c>
      <c r="N406" s="74">
        <v>0</v>
      </c>
      <c r="O406" s="74">
        <v>0</v>
      </c>
      <c r="P406" s="74">
        <v>0</v>
      </c>
      <c r="Q406" s="74">
        <v>0</v>
      </c>
      <c r="R406" s="74">
        <v>0</v>
      </c>
      <c r="S406" s="74">
        <v>0</v>
      </c>
      <c r="T406" s="74">
        <v>0</v>
      </c>
      <c r="U406" s="74">
        <v>0</v>
      </c>
      <c r="V406" s="74">
        <v>0</v>
      </c>
      <c r="W406" s="73">
        <v>0</v>
      </c>
      <c r="X406" s="74">
        <v>0</v>
      </c>
      <c r="Y406" s="74">
        <v>0</v>
      </c>
      <c r="Z406" s="74">
        <v>0</v>
      </c>
      <c r="AA406" s="74">
        <v>0</v>
      </c>
      <c r="AB406" s="74">
        <v>0</v>
      </c>
      <c r="AC406" s="74">
        <v>0</v>
      </c>
      <c r="AD406" s="74">
        <v>0</v>
      </c>
      <c r="AE406" s="74">
        <v>9</v>
      </c>
      <c r="AF406" s="74">
        <v>0</v>
      </c>
      <c r="AG406" s="73">
        <v>0</v>
      </c>
      <c r="AH406" s="74">
        <v>0</v>
      </c>
      <c r="AI406" s="73">
        <v>0</v>
      </c>
      <c r="AJ406" s="74">
        <v>0</v>
      </c>
      <c r="AK406" s="74">
        <v>0</v>
      </c>
      <c r="AL406" s="73">
        <v>1</v>
      </c>
      <c r="AM406" s="74">
        <v>0</v>
      </c>
      <c r="AN406" s="75"/>
      <c r="AO406" s="80"/>
    </row>
    <row r="407" spans="1:41" ht="20.25" customHeight="1">
      <c r="A407" s="92">
        <v>682</v>
      </c>
      <c r="B407" s="86" t="s">
        <v>418</v>
      </c>
      <c r="C407" s="73">
        <v>1</v>
      </c>
      <c r="D407" s="74">
        <v>2</v>
      </c>
      <c r="E407" s="74">
        <v>3</v>
      </c>
      <c r="F407" s="74">
        <v>4</v>
      </c>
      <c r="G407" s="74">
        <v>0</v>
      </c>
      <c r="H407" s="74">
        <v>0</v>
      </c>
      <c r="I407" s="74">
        <v>0</v>
      </c>
      <c r="J407" s="74">
        <v>0</v>
      </c>
      <c r="K407" s="74">
        <v>0</v>
      </c>
      <c r="L407" s="74">
        <v>0</v>
      </c>
      <c r="M407" s="73">
        <v>0</v>
      </c>
      <c r="N407" s="74">
        <v>0</v>
      </c>
      <c r="O407" s="74">
        <v>0</v>
      </c>
      <c r="P407" s="74">
        <v>0</v>
      </c>
      <c r="Q407" s="74">
        <v>0</v>
      </c>
      <c r="R407" s="74">
        <v>0</v>
      </c>
      <c r="S407" s="74">
        <v>7</v>
      </c>
      <c r="T407" s="74">
        <v>0</v>
      </c>
      <c r="U407" s="74">
        <v>0</v>
      </c>
      <c r="V407" s="74">
        <v>0</v>
      </c>
      <c r="W407" s="73">
        <v>0</v>
      </c>
      <c r="X407" s="74">
        <v>0</v>
      </c>
      <c r="Y407" s="74">
        <v>0</v>
      </c>
      <c r="Z407" s="74">
        <v>0</v>
      </c>
      <c r="AA407" s="74">
        <v>0</v>
      </c>
      <c r="AB407" s="74">
        <v>0</v>
      </c>
      <c r="AC407" s="74">
        <v>0</v>
      </c>
      <c r="AD407" s="74">
        <v>0</v>
      </c>
      <c r="AE407" s="74">
        <v>0</v>
      </c>
      <c r="AF407" s="74">
        <v>0</v>
      </c>
      <c r="AG407" s="73">
        <v>0</v>
      </c>
      <c r="AH407" s="74">
        <v>0</v>
      </c>
      <c r="AI407" s="73">
        <v>1</v>
      </c>
      <c r="AJ407" s="74">
        <v>2</v>
      </c>
      <c r="AK407" s="74">
        <v>3</v>
      </c>
      <c r="AL407" s="73">
        <v>1</v>
      </c>
      <c r="AM407" s="74">
        <v>2</v>
      </c>
      <c r="AN407" s="75"/>
      <c r="AO407" s="80"/>
    </row>
    <row r="408" spans="1:41" ht="20.25" customHeight="1">
      <c r="A408" s="92">
        <v>683</v>
      </c>
      <c r="B408" s="86" t="s">
        <v>419</v>
      </c>
      <c r="C408" s="73">
        <v>1</v>
      </c>
      <c r="D408" s="74">
        <v>0</v>
      </c>
      <c r="E408" s="74">
        <v>3</v>
      </c>
      <c r="F408" s="74">
        <v>4</v>
      </c>
      <c r="G408" s="74">
        <v>0</v>
      </c>
      <c r="H408" s="74">
        <v>0</v>
      </c>
      <c r="I408" s="74">
        <v>0</v>
      </c>
      <c r="J408" s="74">
        <v>0</v>
      </c>
      <c r="K408" s="74">
        <v>9</v>
      </c>
      <c r="L408" s="74">
        <v>0</v>
      </c>
      <c r="M408" s="73">
        <v>0</v>
      </c>
      <c r="N408" s="74">
        <v>0</v>
      </c>
      <c r="O408" s="74">
        <v>0</v>
      </c>
      <c r="P408" s="74">
        <v>0</v>
      </c>
      <c r="Q408" s="74">
        <v>0</v>
      </c>
      <c r="R408" s="74">
        <v>0</v>
      </c>
      <c r="S408" s="74">
        <v>0</v>
      </c>
      <c r="T408" s="74">
        <v>0</v>
      </c>
      <c r="U408" s="74">
        <v>0</v>
      </c>
      <c r="V408" s="74">
        <v>0</v>
      </c>
      <c r="W408" s="73">
        <v>0</v>
      </c>
      <c r="X408" s="74">
        <v>0</v>
      </c>
      <c r="Y408" s="74">
        <v>0</v>
      </c>
      <c r="Z408" s="74">
        <v>0</v>
      </c>
      <c r="AA408" s="74">
        <v>0</v>
      </c>
      <c r="AB408" s="74">
        <v>0</v>
      </c>
      <c r="AC408" s="74">
        <v>0</v>
      </c>
      <c r="AD408" s="74">
        <v>0</v>
      </c>
      <c r="AE408" s="74">
        <v>0</v>
      </c>
      <c r="AF408" s="74">
        <v>0</v>
      </c>
      <c r="AG408" s="73">
        <v>0</v>
      </c>
      <c r="AH408" s="74">
        <v>0</v>
      </c>
      <c r="AI408" s="73">
        <v>0</v>
      </c>
      <c r="AJ408" s="74">
        <v>2</v>
      </c>
      <c r="AK408" s="74">
        <v>3</v>
      </c>
      <c r="AL408" s="73">
        <v>1</v>
      </c>
      <c r="AM408" s="74">
        <v>0</v>
      </c>
      <c r="AN408" s="75"/>
      <c r="AO408" s="80"/>
    </row>
    <row r="409" spans="1:41" ht="20.25" customHeight="1">
      <c r="A409" s="92">
        <v>684</v>
      </c>
      <c r="B409" s="86" t="s">
        <v>420</v>
      </c>
      <c r="C409" s="73">
        <v>0</v>
      </c>
      <c r="D409" s="74">
        <v>0</v>
      </c>
      <c r="E409" s="74">
        <v>0</v>
      </c>
      <c r="F409" s="74">
        <v>0</v>
      </c>
      <c r="G409" s="74">
        <v>0</v>
      </c>
      <c r="H409" s="74">
        <v>0</v>
      </c>
      <c r="I409" s="74">
        <v>0</v>
      </c>
      <c r="J409" s="74">
        <v>0</v>
      </c>
      <c r="K409" s="74">
        <v>0</v>
      </c>
      <c r="L409" s="74">
        <v>0</v>
      </c>
      <c r="M409" s="73">
        <v>0</v>
      </c>
      <c r="N409" s="74">
        <v>0</v>
      </c>
      <c r="O409" s="74">
        <v>0</v>
      </c>
      <c r="P409" s="74">
        <v>0</v>
      </c>
      <c r="Q409" s="74">
        <v>0</v>
      </c>
      <c r="R409" s="74">
        <v>0</v>
      </c>
      <c r="S409" s="74">
        <v>7</v>
      </c>
      <c r="T409" s="74">
        <v>0</v>
      </c>
      <c r="U409" s="74">
        <v>0</v>
      </c>
      <c r="V409" s="74">
        <v>0</v>
      </c>
      <c r="W409" s="73">
        <v>0</v>
      </c>
      <c r="X409" s="74">
        <v>0</v>
      </c>
      <c r="Y409" s="74">
        <v>0</v>
      </c>
      <c r="Z409" s="74">
        <v>0</v>
      </c>
      <c r="AA409" s="74">
        <v>0</v>
      </c>
      <c r="AB409" s="74">
        <v>0</v>
      </c>
      <c r="AC409" s="74">
        <v>7</v>
      </c>
      <c r="AD409" s="74">
        <v>0</v>
      </c>
      <c r="AE409" s="74">
        <v>0</v>
      </c>
      <c r="AF409" s="74">
        <v>0</v>
      </c>
      <c r="AG409" s="73">
        <v>0</v>
      </c>
      <c r="AH409" s="74">
        <v>2</v>
      </c>
      <c r="AI409" s="73">
        <v>0</v>
      </c>
      <c r="AJ409" s="74">
        <v>0</v>
      </c>
      <c r="AK409" s="74">
        <v>0</v>
      </c>
      <c r="AL409" s="73">
        <v>0</v>
      </c>
      <c r="AM409" s="74">
        <v>0</v>
      </c>
      <c r="AN409" s="75"/>
      <c r="AO409" s="80"/>
    </row>
    <row r="410" spans="1:41" ht="20.25" customHeight="1">
      <c r="A410" s="92">
        <v>685</v>
      </c>
      <c r="B410" s="86" t="s">
        <v>421</v>
      </c>
      <c r="C410" s="73">
        <v>1</v>
      </c>
      <c r="D410" s="74">
        <v>2</v>
      </c>
      <c r="E410" s="74">
        <v>3</v>
      </c>
      <c r="F410" s="74">
        <v>4</v>
      </c>
      <c r="G410" s="74">
        <v>5</v>
      </c>
      <c r="H410" s="74">
        <v>6</v>
      </c>
      <c r="I410" s="74">
        <v>7</v>
      </c>
      <c r="J410" s="74">
        <v>8</v>
      </c>
      <c r="K410" s="74">
        <v>9</v>
      </c>
      <c r="L410" s="74">
        <v>10</v>
      </c>
      <c r="M410" s="73">
        <v>0</v>
      </c>
      <c r="N410" s="74">
        <v>0</v>
      </c>
      <c r="O410" s="74">
        <v>0</v>
      </c>
      <c r="P410" s="74">
        <v>0</v>
      </c>
      <c r="Q410" s="74">
        <v>0</v>
      </c>
      <c r="R410" s="74">
        <v>0</v>
      </c>
      <c r="S410" s="74">
        <v>0</v>
      </c>
      <c r="T410" s="74">
        <v>0</v>
      </c>
      <c r="U410" s="74">
        <v>0</v>
      </c>
      <c r="V410" s="74">
        <v>0</v>
      </c>
      <c r="W410" s="73">
        <v>0</v>
      </c>
      <c r="X410" s="74">
        <v>0</v>
      </c>
      <c r="Y410" s="74">
        <v>0</v>
      </c>
      <c r="Z410" s="74">
        <v>0</v>
      </c>
      <c r="AA410" s="74">
        <v>0</v>
      </c>
      <c r="AB410" s="74">
        <v>0</v>
      </c>
      <c r="AC410" s="74">
        <v>0</v>
      </c>
      <c r="AD410" s="74">
        <v>0</v>
      </c>
      <c r="AE410" s="74">
        <v>0</v>
      </c>
      <c r="AF410" s="74">
        <v>0</v>
      </c>
      <c r="AG410" s="73">
        <v>0</v>
      </c>
      <c r="AH410" s="74">
        <v>0</v>
      </c>
      <c r="AI410" s="73">
        <v>1</v>
      </c>
      <c r="AJ410" s="74">
        <v>2</v>
      </c>
      <c r="AK410" s="74">
        <v>3</v>
      </c>
      <c r="AL410" s="73">
        <v>1</v>
      </c>
      <c r="AM410" s="74">
        <v>2</v>
      </c>
      <c r="AN410" s="75"/>
      <c r="AO410" s="80"/>
    </row>
    <row r="411" spans="1:41" ht="20.25" customHeight="1">
      <c r="A411" s="92">
        <v>686</v>
      </c>
      <c r="B411" s="86" t="s">
        <v>422</v>
      </c>
      <c r="C411" s="73">
        <v>1</v>
      </c>
      <c r="D411" s="74">
        <v>2</v>
      </c>
      <c r="E411" s="74">
        <v>3</v>
      </c>
      <c r="F411" s="74">
        <v>4</v>
      </c>
      <c r="G411" s="74">
        <v>5</v>
      </c>
      <c r="H411" s="74">
        <v>6</v>
      </c>
      <c r="I411" s="74">
        <v>7</v>
      </c>
      <c r="J411" s="74">
        <v>8</v>
      </c>
      <c r="K411" s="74">
        <v>9</v>
      </c>
      <c r="L411" s="74">
        <v>10</v>
      </c>
      <c r="M411" s="73">
        <v>0</v>
      </c>
      <c r="N411" s="74">
        <v>0</v>
      </c>
      <c r="O411" s="74">
        <v>0</v>
      </c>
      <c r="P411" s="74">
        <v>0</v>
      </c>
      <c r="Q411" s="74">
        <v>0</v>
      </c>
      <c r="R411" s="74">
        <v>0</v>
      </c>
      <c r="S411" s="74">
        <v>0</v>
      </c>
      <c r="T411" s="74">
        <v>0</v>
      </c>
      <c r="U411" s="74">
        <v>0</v>
      </c>
      <c r="V411" s="74">
        <v>0</v>
      </c>
      <c r="W411" s="73">
        <v>0</v>
      </c>
      <c r="X411" s="74">
        <v>0</v>
      </c>
      <c r="Y411" s="74">
        <v>0</v>
      </c>
      <c r="Z411" s="74">
        <v>0</v>
      </c>
      <c r="AA411" s="74">
        <v>0</v>
      </c>
      <c r="AB411" s="74">
        <v>0</v>
      </c>
      <c r="AC411" s="74">
        <v>0</v>
      </c>
      <c r="AD411" s="74">
        <v>0</v>
      </c>
      <c r="AE411" s="74">
        <v>0</v>
      </c>
      <c r="AF411" s="74">
        <v>0</v>
      </c>
      <c r="AG411" s="73">
        <v>0</v>
      </c>
      <c r="AH411" s="74">
        <v>0</v>
      </c>
      <c r="AI411" s="73">
        <v>1</v>
      </c>
      <c r="AJ411" s="74">
        <v>2</v>
      </c>
      <c r="AK411" s="74">
        <v>3</v>
      </c>
      <c r="AL411" s="73">
        <v>0</v>
      </c>
      <c r="AM411" s="74">
        <v>0</v>
      </c>
      <c r="AN411" s="75"/>
      <c r="AO411" s="80"/>
    </row>
    <row r="412" spans="1:41" ht="20.25" customHeight="1">
      <c r="A412" s="92">
        <v>687</v>
      </c>
      <c r="B412" s="86" t="s">
        <v>423</v>
      </c>
      <c r="C412" s="73">
        <v>1</v>
      </c>
      <c r="D412" s="74">
        <v>2</v>
      </c>
      <c r="E412" s="74">
        <v>3</v>
      </c>
      <c r="F412" s="74">
        <v>4</v>
      </c>
      <c r="G412" s="74">
        <v>5</v>
      </c>
      <c r="H412" s="74">
        <v>6</v>
      </c>
      <c r="I412" s="74">
        <v>7</v>
      </c>
      <c r="J412" s="74">
        <v>8</v>
      </c>
      <c r="K412" s="74">
        <v>0</v>
      </c>
      <c r="L412" s="74">
        <v>0</v>
      </c>
      <c r="M412" s="73">
        <v>0</v>
      </c>
      <c r="N412" s="74">
        <v>0</v>
      </c>
      <c r="O412" s="74">
        <v>0</v>
      </c>
      <c r="P412" s="74">
        <v>0</v>
      </c>
      <c r="Q412" s="74">
        <v>0</v>
      </c>
      <c r="R412" s="74">
        <v>0</v>
      </c>
      <c r="S412" s="74">
        <v>0</v>
      </c>
      <c r="T412" s="74">
        <v>0</v>
      </c>
      <c r="U412" s="74">
        <v>0</v>
      </c>
      <c r="V412" s="74">
        <v>0</v>
      </c>
      <c r="W412" s="73">
        <v>0</v>
      </c>
      <c r="X412" s="74">
        <v>2</v>
      </c>
      <c r="Y412" s="74">
        <v>0</v>
      </c>
      <c r="Z412" s="74">
        <v>0</v>
      </c>
      <c r="AA412" s="74">
        <v>0</v>
      </c>
      <c r="AB412" s="74">
        <v>0</v>
      </c>
      <c r="AC412" s="74">
        <v>7</v>
      </c>
      <c r="AD412" s="74">
        <v>0</v>
      </c>
      <c r="AE412" s="74">
        <v>0</v>
      </c>
      <c r="AF412" s="74">
        <v>0</v>
      </c>
      <c r="AG412" s="73">
        <v>0</v>
      </c>
      <c r="AH412" s="74">
        <v>2</v>
      </c>
      <c r="AI412" s="73">
        <v>0</v>
      </c>
      <c r="AJ412" s="74">
        <v>0</v>
      </c>
      <c r="AK412" s="74">
        <v>0</v>
      </c>
      <c r="AL412" s="73">
        <v>0</v>
      </c>
      <c r="AM412" s="74">
        <v>0</v>
      </c>
      <c r="AN412" s="75"/>
      <c r="AO412" s="80"/>
    </row>
    <row r="413" spans="1:41" ht="20.25" customHeight="1">
      <c r="A413" s="92">
        <v>688</v>
      </c>
      <c r="B413" s="86" t="s">
        <v>424</v>
      </c>
      <c r="C413" s="73">
        <v>0</v>
      </c>
      <c r="D413" s="74">
        <v>0</v>
      </c>
      <c r="E413" s="74">
        <v>0</v>
      </c>
      <c r="F413" s="74">
        <v>0</v>
      </c>
      <c r="G413" s="74">
        <v>0</v>
      </c>
      <c r="H413" s="74">
        <v>0</v>
      </c>
      <c r="I413" s="74">
        <v>0</v>
      </c>
      <c r="J413" s="74">
        <v>0</v>
      </c>
      <c r="K413" s="74">
        <v>0</v>
      </c>
      <c r="L413" s="74">
        <v>0</v>
      </c>
      <c r="M413" s="73">
        <v>0</v>
      </c>
      <c r="N413" s="74">
        <v>2</v>
      </c>
      <c r="O413" s="74">
        <v>0</v>
      </c>
      <c r="P413" s="74">
        <v>0</v>
      </c>
      <c r="Q413" s="74">
        <v>0</v>
      </c>
      <c r="R413" s="74">
        <v>0</v>
      </c>
      <c r="S413" s="74">
        <v>0</v>
      </c>
      <c r="T413" s="74">
        <v>0</v>
      </c>
      <c r="U413" s="74">
        <v>0</v>
      </c>
      <c r="V413" s="74">
        <v>0</v>
      </c>
      <c r="W413" s="73">
        <v>0</v>
      </c>
      <c r="X413" s="74">
        <v>2</v>
      </c>
      <c r="Y413" s="74">
        <v>0</v>
      </c>
      <c r="Z413" s="74">
        <v>0</v>
      </c>
      <c r="AA413" s="74">
        <v>0</v>
      </c>
      <c r="AB413" s="74">
        <v>0</v>
      </c>
      <c r="AC413" s="74">
        <v>7</v>
      </c>
      <c r="AD413" s="74">
        <v>0</v>
      </c>
      <c r="AE413" s="74">
        <v>0</v>
      </c>
      <c r="AF413" s="74">
        <v>0</v>
      </c>
      <c r="AG413" s="73">
        <v>0</v>
      </c>
      <c r="AH413" s="74">
        <v>0</v>
      </c>
      <c r="AI413" s="73">
        <v>0</v>
      </c>
      <c r="AJ413" s="74">
        <v>0</v>
      </c>
      <c r="AK413" s="74">
        <v>0</v>
      </c>
      <c r="AL413" s="73">
        <v>0</v>
      </c>
      <c r="AM413" s="74">
        <v>0</v>
      </c>
      <c r="AN413" s="75"/>
      <c r="AO413" s="80"/>
    </row>
    <row r="414" spans="1:41" ht="20.25" customHeight="1">
      <c r="A414" s="92">
        <v>690</v>
      </c>
      <c r="B414" s="97" t="s">
        <v>425</v>
      </c>
      <c r="C414" s="73">
        <v>1</v>
      </c>
      <c r="D414" s="74">
        <v>2</v>
      </c>
      <c r="E414" s="74">
        <v>3</v>
      </c>
      <c r="F414" s="74">
        <v>4</v>
      </c>
      <c r="G414" s="74">
        <v>0</v>
      </c>
      <c r="H414" s="74">
        <v>0</v>
      </c>
      <c r="I414" s="74">
        <v>0</v>
      </c>
      <c r="J414" s="74">
        <v>0</v>
      </c>
      <c r="K414" s="74">
        <v>0</v>
      </c>
      <c r="L414" s="74">
        <v>0</v>
      </c>
      <c r="M414" s="73">
        <v>0</v>
      </c>
      <c r="N414" s="74">
        <v>0</v>
      </c>
      <c r="O414" s="74">
        <v>0</v>
      </c>
      <c r="P414" s="74">
        <v>0</v>
      </c>
      <c r="Q414" s="74">
        <v>0</v>
      </c>
      <c r="R414" s="74">
        <v>0</v>
      </c>
      <c r="S414" s="74">
        <v>0</v>
      </c>
      <c r="T414" s="74">
        <v>0</v>
      </c>
      <c r="U414" s="74">
        <v>0</v>
      </c>
      <c r="V414" s="74">
        <v>0</v>
      </c>
      <c r="W414" s="73">
        <v>0</v>
      </c>
      <c r="X414" s="74">
        <v>0</v>
      </c>
      <c r="Y414" s="74">
        <v>0</v>
      </c>
      <c r="Z414" s="74">
        <v>0</v>
      </c>
      <c r="AA414" s="74">
        <v>0</v>
      </c>
      <c r="AB414" s="74">
        <v>0</v>
      </c>
      <c r="AC414" s="74">
        <v>0</v>
      </c>
      <c r="AD414" s="74">
        <v>0</v>
      </c>
      <c r="AE414" s="74">
        <v>0</v>
      </c>
      <c r="AF414" s="74">
        <v>0</v>
      </c>
      <c r="AG414" s="73">
        <v>0</v>
      </c>
      <c r="AH414" s="74">
        <v>0</v>
      </c>
      <c r="AI414" s="73">
        <v>0</v>
      </c>
      <c r="AJ414" s="74">
        <v>0</v>
      </c>
      <c r="AK414" s="74">
        <v>0</v>
      </c>
      <c r="AL414" s="73">
        <v>1</v>
      </c>
      <c r="AM414" s="74">
        <v>0</v>
      </c>
      <c r="AN414" s="75"/>
      <c r="AO414" s="80"/>
    </row>
    <row r="415" spans="1:41" ht="20.25" customHeight="1">
      <c r="A415" s="92">
        <v>691</v>
      </c>
      <c r="B415" s="86" t="s">
        <v>426</v>
      </c>
      <c r="C415" s="73">
        <v>0</v>
      </c>
      <c r="D415" s="74">
        <v>2</v>
      </c>
      <c r="E415" s="74">
        <v>3</v>
      </c>
      <c r="F415" s="74">
        <v>4</v>
      </c>
      <c r="G415" s="74">
        <v>5</v>
      </c>
      <c r="H415" s="74">
        <v>6</v>
      </c>
      <c r="I415" s="74">
        <v>7</v>
      </c>
      <c r="J415" s="74">
        <v>8</v>
      </c>
      <c r="K415" s="74">
        <v>9</v>
      </c>
      <c r="L415" s="74">
        <v>10</v>
      </c>
      <c r="M415" s="73">
        <v>0</v>
      </c>
      <c r="N415" s="74">
        <v>0</v>
      </c>
      <c r="O415" s="74">
        <v>0</v>
      </c>
      <c r="P415" s="74">
        <v>0</v>
      </c>
      <c r="Q415" s="74">
        <v>0</v>
      </c>
      <c r="R415" s="74">
        <v>0</v>
      </c>
      <c r="S415" s="74">
        <v>0</v>
      </c>
      <c r="T415" s="74">
        <v>0</v>
      </c>
      <c r="U415" s="74">
        <v>0</v>
      </c>
      <c r="V415" s="74">
        <v>0</v>
      </c>
      <c r="W415" s="73">
        <v>0</v>
      </c>
      <c r="X415" s="74">
        <v>0</v>
      </c>
      <c r="Y415" s="74">
        <v>0</v>
      </c>
      <c r="Z415" s="74">
        <v>0</v>
      </c>
      <c r="AA415" s="74">
        <v>0</v>
      </c>
      <c r="AB415" s="74">
        <v>0</v>
      </c>
      <c r="AC415" s="74">
        <v>0</v>
      </c>
      <c r="AD415" s="74">
        <v>0</v>
      </c>
      <c r="AE415" s="74">
        <v>0</v>
      </c>
      <c r="AF415" s="74">
        <v>0</v>
      </c>
      <c r="AG415" s="73">
        <v>0</v>
      </c>
      <c r="AH415" s="74">
        <v>0</v>
      </c>
      <c r="AI415" s="73">
        <v>0</v>
      </c>
      <c r="AJ415" s="74">
        <v>0</v>
      </c>
      <c r="AK415" s="74">
        <v>0</v>
      </c>
      <c r="AL415" s="73">
        <v>0</v>
      </c>
      <c r="AM415" s="74">
        <v>0</v>
      </c>
      <c r="AN415" s="75"/>
      <c r="AO415" s="80"/>
    </row>
    <row r="416" spans="1:41" ht="20.25" customHeight="1">
      <c r="A416" s="92">
        <v>694</v>
      </c>
      <c r="B416" s="86" t="s">
        <v>427</v>
      </c>
      <c r="C416" s="73">
        <v>0</v>
      </c>
      <c r="D416" s="74">
        <v>2</v>
      </c>
      <c r="E416" s="74">
        <v>3</v>
      </c>
      <c r="F416" s="74">
        <v>4</v>
      </c>
      <c r="G416" s="74">
        <v>5</v>
      </c>
      <c r="H416" s="74">
        <v>6</v>
      </c>
      <c r="I416" s="74">
        <v>0</v>
      </c>
      <c r="J416" s="74">
        <v>0</v>
      </c>
      <c r="K416" s="74">
        <v>9</v>
      </c>
      <c r="L416" s="74">
        <v>0</v>
      </c>
      <c r="M416" s="73">
        <v>0</v>
      </c>
      <c r="N416" s="74">
        <v>0</v>
      </c>
      <c r="O416" s="74">
        <v>0</v>
      </c>
      <c r="P416" s="74">
        <v>0</v>
      </c>
      <c r="Q416" s="74">
        <v>0</v>
      </c>
      <c r="R416" s="74">
        <v>0</v>
      </c>
      <c r="S416" s="74">
        <v>7</v>
      </c>
      <c r="T416" s="74">
        <v>8</v>
      </c>
      <c r="U416" s="74">
        <v>0</v>
      </c>
      <c r="V416" s="74">
        <v>10</v>
      </c>
      <c r="W416" s="73">
        <v>0</v>
      </c>
      <c r="X416" s="74">
        <v>0</v>
      </c>
      <c r="Y416" s="74">
        <v>0</v>
      </c>
      <c r="Z416" s="74">
        <v>0</v>
      </c>
      <c r="AA416" s="74">
        <v>0</v>
      </c>
      <c r="AB416" s="74">
        <v>0</v>
      </c>
      <c r="AC416" s="74">
        <v>0</v>
      </c>
      <c r="AD416" s="74">
        <v>0</v>
      </c>
      <c r="AE416" s="74">
        <v>0</v>
      </c>
      <c r="AF416" s="74">
        <v>10</v>
      </c>
      <c r="AG416" s="73">
        <v>0</v>
      </c>
      <c r="AH416" s="74">
        <v>0</v>
      </c>
      <c r="AI416" s="73">
        <v>0</v>
      </c>
      <c r="AJ416" s="74">
        <v>0</v>
      </c>
      <c r="AK416" s="74">
        <v>3</v>
      </c>
      <c r="AL416" s="73">
        <v>0</v>
      </c>
      <c r="AM416" s="74">
        <v>0</v>
      </c>
      <c r="AN416" s="75"/>
      <c r="AO416" s="80"/>
    </row>
    <row r="417" spans="1:41" ht="20.25" customHeight="1">
      <c r="A417" s="92">
        <v>697</v>
      </c>
      <c r="B417" s="86" t="s">
        <v>428</v>
      </c>
      <c r="C417" s="73">
        <v>0</v>
      </c>
      <c r="D417" s="74">
        <v>0</v>
      </c>
      <c r="E417" s="74">
        <v>0</v>
      </c>
      <c r="F417" s="74">
        <v>0</v>
      </c>
      <c r="G417" s="74">
        <v>0</v>
      </c>
      <c r="H417" s="74">
        <v>0</v>
      </c>
      <c r="I417" s="74">
        <v>0</v>
      </c>
      <c r="J417" s="74">
        <v>0</v>
      </c>
      <c r="K417" s="74">
        <v>0</v>
      </c>
      <c r="L417" s="74">
        <v>0</v>
      </c>
      <c r="M417" s="73">
        <v>0</v>
      </c>
      <c r="N417" s="74">
        <v>0</v>
      </c>
      <c r="O417" s="74">
        <v>0</v>
      </c>
      <c r="P417" s="74">
        <v>0</v>
      </c>
      <c r="Q417" s="74">
        <v>0</v>
      </c>
      <c r="R417" s="74">
        <v>0</v>
      </c>
      <c r="S417" s="74">
        <v>7</v>
      </c>
      <c r="T417" s="74">
        <v>0</v>
      </c>
      <c r="U417" s="74">
        <v>0</v>
      </c>
      <c r="V417" s="74">
        <v>0</v>
      </c>
      <c r="W417" s="73">
        <v>0</v>
      </c>
      <c r="X417" s="74">
        <v>0</v>
      </c>
      <c r="Y417" s="74">
        <v>0</v>
      </c>
      <c r="Z417" s="74">
        <v>0</v>
      </c>
      <c r="AA417" s="74">
        <v>0</v>
      </c>
      <c r="AB417" s="74">
        <v>0</v>
      </c>
      <c r="AC417" s="74">
        <v>0</v>
      </c>
      <c r="AD417" s="74">
        <v>0</v>
      </c>
      <c r="AE417" s="74">
        <v>0</v>
      </c>
      <c r="AF417" s="74">
        <v>0</v>
      </c>
      <c r="AG417" s="73">
        <v>0</v>
      </c>
      <c r="AH417" s="74">
        <v>2</v>
      </c>
      <c r="AI417" s="73">
        <v>0</v>
      </c>
      <c r="AJ417" s="74">
        <v>0</v>
      </c>
      <c r="AK417" s="74">
        <v>0</v>
      </c>
      <c r="AL417" s="73">
        <v>0</v>
      </c>
      <c r="AM417" s="74">
        <v>0</v>
      </c>
      <c r="AN417" s="75"/>
      <c r="AO417" s="80"/>
    </row>
    <row r="418" spans="1:41" ht="20.25" customHeight="1">
      <c r="A418" s="92">
        <v>699</v>
      </c>
      <c r="B418" s="86" t="s">
        <v>429</v>
      </c>
      <c r="C418" s="73">
        <v>1</v>
      </c>
      <c r="D418" s="74">
        <v>2</v>
      </c>
      <c r="E418" s="74">
        <v>0</v>
      </c>
      <c r="F418" s="74">
        <v>4</v>
      </c>
      <c r="G418" s="74">
        <v>0</v>
      </c>
      <c r="H418" s="74">
        <v>0</v>
      </c>
      <c r="I418" s="74">
        <v>0</v>
      </c>
      <c r="J418" s="74">
        <v>0</v>
      </c>
      <c r="K418" s="74">
        <v>9</v>
      </c>
      <c r="L418" s="74">
        <v>0</v>
      </c>
      <c r="M418" s="73">
        <v>0</v>
      </c>
      <c r="N418" s="74">
        <v>0</v>
      </c>
      <c r="O418" s="74">
        <v>0</v>
      </c>
      <c r="P418" s="74">
        <v>0</v>
      </c>
      <c r="Q418" s="74">
        <v>0</v>
      </c>
      <c r="R418" s="74">
        <v>0</v>
      </c>
      <c r="S418" s="74">
        <v>7</v>
      </c>
      <c r="T418" s="74">
        <v>0</v>
      </c>
      <c r="U418" s="74">
        <v>0</v>
      </c>
      <c r="V418" s="74">
        <v>10</v>
      </c>
      <c r="W418" s="73">
        <v>0</v>
      </c>
      <c r="X418" s="74">
        <v>0</v>
      </c>
      <c r="Y418" s="74">
        <v>0</v>
      </c>
      <c r="Z418" s="74">
        <v>0</v>
      </c>
      <c r="AA418" s="74">
        <v>0</v>
      </c>
      <c r="AB418" s="74">
        <v>0</v>
      </c>
      <c r="AC418" s="74">
        <v>0</v>
      </c>
      <c r="AD418" s="74">
        <v>0</v>
      </c>
      <c r="AE418" s="74">
        <v>0</v>
      </c>
      <c r="AF418" s="74">
        <v>0</v>
      </c>
      <c r="AG418" s="73">
        <v>0</v>
      </c>
      <c r="AH418" s="74">
        <v>2</v>
      </c>
      <c r="AI418" s="73">
        <v>1</v>
      </c>
      <c r="AJ418" s="74">
        <v>0</v>
      </c>
      <c r="AK418" s="74">
        <v>0</v>
      </c>
      <c r="AL418" s="73">
        <v>0</v>
      </c>
      <c r="AM418" s="74">
        <v>0</v>
      </c>
      <c r="AN418" s="75"/>
      <c r="AO418" s="80"/>
    </row>
    <row r="419" spans="1:41" ht="20.25" customHeight="1">
      <c r="A419" s="92">
        <v>702</v>
      </c>
      <c r="B419" s="86" t="s">
        <v>430</v>
      </c>
      <c r="C419" s="73">
        <v>1</v>
      </c>
      <c r="D419" s="74">
        <v>2</v>
      </c>
      <c r="E419" s="74">
        <v>0</v>
      </c>
      <c r="F419" s="74">
        <v>0</v>
      </c>
      <c r="G419" s="74">
        <v>0</v>
      </c>
      <c r="H419" s="74">
        <v>0</v>
      </c>
      <c r="I419" s="74">
        <v>7</v>
      </c>
      <c r="J419" s="74">
        <v>8</v>
      </c>
      <c r="K419" s="74">
        <v>0</v>
      </c>
      <c r="L419" s="74">
        <v>0</v>
      </c>
      <c r="M419" s="73">
        <v>0</v>
      </c>
      <c r="N419" s="74">
        <v>0</v>
      </c>
      <c r="O419" s="74">
        <v>0</v>
      </c>
      <c r="P419" s="74">
        <v>0</v>
      </c>
      <c r="Q419" s="74">
        <v>0</v>
      </c>
      <c r="R419" s="74">
        <v>0</v>
      </c>
      <c r="S419" s="74">
        <v>0</v>
      </c>
      <c r="T419" s="74">
        <v>0</v>
      </c>
      <c r="U419" s="74">
        <v>0</v>
      </c>
      <c r="V419" s="74">
        <v>0</v>
      </c>
      <c r="W419" s="73">
        <v>0</v>
      </c>
      <c r="X419" s="74">
        <v>2</v>
      </c>
      <c r="Y419" s="74">
        <v>0</v>
      </c>
      <c r="Z419" s="74">
        <v>0</v>
      </c>
      <c r="AA419" s="74">
        <v>0</v>
      </c>
      <c r="AB419" s="74">
        <v>0</v>
      </c>
      <c r="AC419" s="74">
        <v>7</v>
      </c>
      <c r="AD419" s="74">
        <v>8</v>
      </c>
      <c r="AE419" s="74">
        <v>0</v>
      </c>
      <c r="AF419" s="74">
        <v>0</v>
      </c>
      <c r="AG419" s="73">
        <v>1</v>
      </c>
      <c r="AH419" s="74">
        <v>2</v>
      </c>
      <c r="AI419" s="73">
        <v>0</v>
      </c>
      <c r="AJ419" s="74">
        <v>0</v>
      </c>
      <c r="AK419" s="74">
        <v>3</v>
      </c>
      <c r="AL419" s="73">
        <v>0</v>
      </c>
      <c r="AM419" s="74">
        <v>0</v>
      </c>
      <c r="AN419" s="75"/>
      <c r="AO419" s="80"/>
    </row>
    <row r="420" spans="1:41" ht="32.25" customHeight="1">
      <c r="A420" s="92">
        <v>703</v>
      </c>
      <c r="B420" s="86" t="s">
        <v>431</v>
      </c>
      <c r="C420" s="73">
        <v>1</v>
      </c>
      <c r="D420" s="74">
        <v>0</v>
      </c>
      <c r="E420" s="74">
        <v>0</v>
      </c>
      <c r="F420" s="74">
        <v>0</v>
      </c>
      <c r="G420" s="74">
        <v>0</v>
      </c>
      <c r="H420" s="74">
        <v>0</v>
      </c>
      <c r="I420" s="74">
        <v>7</v>
      </c>
      <c r="J420" s="74">
        <v>8</v>
      </c>
      <c r="K420" s="74">
        <v>9</v>
      </c>
      <c r="L420" s="74">
        <v>10</v>
      </c>
      <c r="M420" s="73">
        <v>0</v>
      </c>
      <c r="N420" s="74">
        <v>0</v>
      </c>
      <c r="O420" s="74">
        <v>0</v>
      </c>
      <c r="P420" s="74">
        <v>0</v>
      </c>
      <c r="Q420" s="74">
        <v>0</v>
      </c>
      <c r="R420" s="74">
        <v>0</v>
      </c>
      <c r="S420" s="74">
        <v>0</v>
      </c>
      <c r="T420" s="74">
        <v>0</v>
      </c>
      <c r="U420" s="74">
        <v>0</v>
      </c>
      <c r="V420" s="74">
        <v>0</v>
      </c>
      <c r="W420" s="73">
        <v>0</v>
      </c>
      <c r="X420" s="74">
        <v>0</v>
      </c>
      <c r="Y420" s="74">
        <v>0</v>
      </c>
      <c r="Z420" s="74">
        <v>0</v>
      </c>
      <c r="AA420" s="74">
        <v>0</v>
      </c>
      <c r="AB420" s="74">
        <v>0</v>
      </c>
      <c r="AC420" s="74">
        <v>0</v>
      </c>
      <c r="AD420" s="74">
        <v>0</v>
      </c>
      <c r="AE420" s="74">
        <v>0</v>
      </c>
      <c r="AF420" s="74">
        <v>0</v>
      </c>
      <c r="AG420" s="73">
        <v>1</v>
      </c>
      <c r="AH420" s="74">
        <v>0</v>
      </c>
      <c r="AI420" s="73">
        <v>0</v>
      </c>
      <c r="AJ420" s="74">
        <v>2</v>
      </c>
      <c r="AK420" s="74">
        <v>3</v>
      </c>
      <c r="AL420" s="73">
        <v>0</v>
      </c>
      <c r="AM420" s="74">
        <v>0</v>
      </c>
      <c r="AN420" s="75"/>
      <c r="AO420" s="80"/>
    </row>
    <row r="421" spans="1:41" ht="20.25" customHeight="1">
      <c r="A421" s="92">
        <v>706</v>
      </c>
      <c r="B421" s="86" t="s">
        <v>432</v>
      </c>
      <c r="C421" s="73">
        <v>0</v>
      </c>
      <c r="D421" s="74">
        <v>0</v>
      </c>
      <c r="E421" s="74">
        <v>0</v>
      </c>
      <c r="F421" s="74">
        <v>0</v>
      </c>
      <c r="G421" s="74">
        <v>0</v>
      </c>
      <c r="H421" s="74">
        <v>0</v>
      </c>
      <c r="I421" s="74">
        <v>0</v>
      </c>
      <c r="J421" s="74">
        <v>0</v>
      </c>
      <c r="K421" s="74">
        <v>0</v>
      </c>
      <c r="L421" s="74">
        <v>0</v>
      </c>
      <c r="M421" s="73">
        <v>0</v>
      </c>
      <c r="N421" s="74">
        <v>2</v>
      </c>
      <c r="O421" s="74">
        <v>0</v>
      </c>
      <c r="P421" s="74">
        <v>0</v>
      </c>
      <c r="Q421" s="74">
        <v>0</v>
      </c>
      <c r="R421" s="74">
        <v>0</v>
      </c>
      <c r="S421" s="74">
        <v>0</v>
      </c>
      <c r="T421" s="74">
        <v>0</v>
      </c>
      <c r="U421" s="74">
        <v>0</v>
      </c>
      <c r="V421" s="74">
        <v>0</v>
      </c>
      <c r="W421" s="73">
        <v>0</v>
      </c>
      <c r="X421" s="74">
        <v>0</v>
      </c>
      <c r="Y421" s="74">
        <v>0</v>
      </c>
      <c r="Z421" s="74">
        <v>0</v>
      </c>
      <c r="AA421" s="74">
        <v>0</v>
      </c>
      <c r="AB421" s="74">
        <v>0</v>
      </c>
      <c r="AC421" s="74">
        <v>0</v>
      </c>
      <c r="AD421" s="74">
        <v>0</v>
      </c>
      <c r="AE421" s="74">
        <v>0</v>
      </c>
      <c r="AF421" s="74">
        <v>0</v>
      </c>
      <c r="AG421" s="73">
        <v>1</v>
      </c>
      <c r="AH421" s="74">
        <v>2</v>
      </c>
      <c r="AI421" s="73">
        <v>0</v>
      </c>
      <c r="AJ421" s="74">
        <v>0</v>
      </c>
      <c r="AK421" s="74">
        <v>0</v>
      </c>
      <c r="AL421" s="73">
        <v>1</v>
      </c>
      <c r="AM421" s="74">
        <v>0</v>
      </c>
      <c r="AN421" s="75"/>
      <c r="AO421" s="80"/>
    </row>
    <row r="422" spans="1:41" ht="20.25" customHeight="1">
      <c r="A422" s="92">
        <v>707</v>
      </c>
      <c r="B422" s="86" t="s">
        <v>433</v>
      </c>
      <c r="C422" s="73">
        <v>1</v>
      </c>
      <c r="D422" s="74">
        <v>2</v>
      </c>
      <c r="E422" s="74">
        <v>3</v>
      </c>
      <c r="F422" s="74">
        <v>4</v>
      </c>
      <c r="G422" s="74">
        <v>0</v>
      </c>
      <c r="H422" s="74">
        <v>0</v>
      </c>
      <c r="I422" s="74">
        <v>7</v>
      </c>
      <c r="J422" s="74">
        <v>0</v>
      </c>
      <c r="K422" s="74">
        <v>9</v>
      </c>
      <c r="L422" s="74">
        <v>10</v>
      </c>
      <c r="M422" s="73">
        <v>0</v>
      </c>
      <c r="N422" s="74">
        <v>0</v>
      </c>
      <c r="O422" s="74">
        <v>0</v>
      </c>
      <c r="P422" s="74">
        <v>0</v>
      </c>
      <c r="Q422" s="74">
        <v>0</v>
      </c>
      <c r="R422" s="74">
        <v>0</v>
      </c>
      <c r="S422" s="74">
        <v>0</v>
      </c>
      <c r="T422" s="74">
        <v>0</v>
      </c>
      <c r="U422" s="74">
        <v>0</v>
      </c>
      <c r="V422" s="74">
        <v>0</v>
      </c>
      <c r="W422" s="73">
        <v>0</v>
      </c>
      <c r="X422" s="74">
        <v>0</v>
      </c>
      <c r="Y422" s="74">
        <v>0</v>
      </c>
      <c r="Z422" s="74">
        <v>0</v>
      </c>
      <c r="AA422" s="74">
        <v>0</v>
      </c>
      <c r="AB422" s="74">
        <v>0</v>
      </c>
      <c r="AC422" s="74">
        <v>0</v>
      </c>
      <c r="AD422" s="74">
        <v>0</v>
      </c>
      <c r="AE422" s="74">
        <v>0</v>
      </c>
      <c r="AF422" s="74">
        <v>0</v>
      </c>
      <c r="AG422" s="73">
        <v>1</v>
      </c>
      <c r="AH422" s="74">
        <v>0</v>
      </c>
      <c r="AI422" s="73">
        <v>1</v>
      </c>
      <c r="AJ422" s="74">
        <v>2</v>
      </c>
      <c r="AK422" s="74">
        <v>3</v>
      </c>
      <c r="AL422" s="73">
        <v>1</v>
      </c>
      <c r="AM422" s="74">
        <v>2</v>
      </c>
      <c r="AN422" s="75"/>
      <c r="AO422" s="80"/>
    </row>
    <row r="423" spans="1:41" ht="20.25" customHeight="1">
      <c r="A423" s="92">
        <v>708</v>
      </c>
      <c r="B423" s="86" t="s">
        <v>435</v>
      </c>
      <c r="C423" s="73">
        <v>1</v>
      </c>
      <c r="D423" s="74">
        <v>2</v>
      </c>
      <c r="E423" s="74">
        <v>3</v>
      </c>
      <c r="F423" s="74">
        <v>4</v>
      </c>
      <c r="G423" s="74">
        <v>5</v>
      </c>
      <c r="H423" s="74">
        <v>6</v>
      </c>
      <c r="I423" s="74">
        <v>7</v>
      </c>
      <c r="J423" s="74">
        <v>8</v>
      </c>
      <c r="K423" s="74">
        <v>9</v>
      </c>
      <c r="L423" s="74">
        <v>10</v>
      </c>
      <c r="M423" s="73">
        <v>0</v>
      </c>
      <c r="N423" s="74">
        <v>0</v>
      </c>
      <c r="O423" s="74">
        <v>0</v>
      </c>
      <c r="P423" s="74">
        <v>0</v>
      </c>
      <c r="Q423" s="74">
        <v>0</v>
      </c>
      <c r="R423" s="74">
        <v>0</v>
      </c>
      <c r="S423" s="74">
        <v>0</v>
      </c>
      <c r="T423" s="74">
        <v>0</v>
      </c>
      <c r="U423" s="74">
        <v>0</v>
      </c>
      <c r="V423" s="74">
        <v>0</v>
      </c>
      <c r="W423" s="73">
        <v>0</v>
      </c>
      <c r="X423" s="74">
        <v>2</v>
      </c>
      <c r="Y423" s="74">
        <v>3</v>
      </c>
      <c r="Z423" s="74">
        <v>4</v>
      </c>
      <c r="AA423" s="74">
        <v>5</v>
      </c>
      <c r="AB423" s="74">
        <v>6</v>
      </c>
      <c r="AC423" s="74">
        <v>7</v>
      </c>
      <c r="AD423" s="74">
        <v>8</v>
      </c>
      <c r="AE423" s="74">
        <v>9</v>
      </c>
      <c r="AF423" s="74">
        <v>10</v>
      </c>
      <c r="AG423" s="73">
        <v>0</v>
      </c>
      <c r="AH423" s="74">
        <v>0</v>
      </c>
      <c r="AI423" s="73">
        <v>1</v>
      </c>
      <c r="AJ423" s="74">
        <v>2</v>
      </c>
      <c r="AK423" s="74">
        <v>3</v>
      </c>
      <c r="AL423" s="73">
        <v>1</v>
      </c>
      <c r="AM423" s="74">
        <v>2</v>
      </c>
      <c r="AN423" s="75"/>
      <c r="AO423" s="80"/>
    </row>
    <row r="424" spans="1:41" ht="20.25" customHeight="1">
      <c r="A424" s="92">
        <v>709</v>
      </c>
      <c r="B424" s="86" t="s">
        <v>436</v>
      </c>
      <c r="C424" s="73">
        <v>1</v>
      </c>
      <c r="D424" s="74">
        <v>0</v>
      </c>
      <c r="E424" s="74">
        <v>3</v>
      </c>
      <c r="F424" s="74">
        <v>4</v>
      </c>
      <c r="G424" s="74">
        <v>5</v>
      </c>
      <c r="H424" s="74">
        <v>0</v>
      </c>
      <c r="I424" s="74">
        <v>0</v>
      </c>
      <c r="J424" s="74">
        <v>0</v>
      </c>
      <c r="K424" s="74">
        <v>0</v>
      </c>
      <c r="L424" s="74">
        <v>0</v>
      </c>
      <c r="M424" s="73">
        <v>0</v>
      </c>
      <c r="N424" s="74">
        <v>2</v>
      </c>
      <c r="O424" s="74">
        <v>0</v>
      </c>
      <c r="P424" s="74">
        <v>0</v>
      </c>
      <c r="Q424" s="74">
        <v>0</v>
      </c>
      <c r="R424" s="74">
        <v>0</v>
      </c>
      <c r="S424" s="74">
        <v>7</v>
      </c>
      <c r="T424" s="74">
        <v>8</v>
      </c>
      <c r="U424" s="74">
        <v>9</v>
      </c>
      <c r="V424" s="74">
        <v>10</v>
      </c>
      <c r="W424" s="73">
        <v>0</v>
      </c>
      <c r="X424" s="74">
        <v>2</v>
      </c>
      <c r="Y424" s="74">
        <v>3</v>
      </c>
      <c r="Z424" s="74">
        <v>4</v>
      </c>
      <c r="AA424" s="74">
        <v>5</v>
      </c>
      <c r="AB424" s="74">
        <v>0</v>
      </c>
      <c r="AC424" s="74">
        <v>7</v>
      </c>
      <c r="AD424" s="74">
        <v>8</v>
      </c>
      <c r="AE424" s="74">
        <v>9</v>
      </c>
      <c r="AF424" s="74">
        <v>10</v>
      </c>
      <c r="AG424" s="73">
        <v>0</v>
      </c>
      <c r="AH424" s="74">
        <v>2</v>
      </c>
      <c r="AI424" s="73">
        <v>1</v>
      </c>
      <c r="AJ424" s="74">
        <v>2</v>
      </c>
      <c r="AK424" s="74">
        <v>3</v>
      </c>
      <c r="AL424" s="73">
        <v>0</v>
      </c>
      <c r="AM424" s="74">
        <v>0</v>
      </c>
      <c r="AN424" s="75"/>
      <c r="AO424" s="80"/>
    </row>
    <row r="425" spans="1:41" ht="20.25" customHeight="1">
      <c r="A425" s="92">
        <v>711</v>
      </c>
      <c r="B425" s="86" t="s">
        <v>437</v>
      </c>
      <c r="C425" s="73">
        <v>1</v>
      </c>
      <c r="D425" s="74">
        <v>0</v>
      </c>
      <c r="E425" s="74">
        <v>3</v>
      </c>
      <c r="F425" s="74">
        <v>4</v>
      </c>
      <c r="G425" s="74">
        <v>5</v>
      </c>
      <c r="H425" s="74">
        <v>6</v>
      </c>
      <c r="I425" s="74">
        <v>7</v>
      </c>
      <c r="J425" s="74">
        <v>8</v>
      </c>
      <c r="K425" s="74">
        <v>0</v>
      </c>
      <c r="L425" s="74">
        <v>10</v>
      </c>
      <c r="M425" s="73">
        <v>0</v>
      </c>
      <c r="N425" s="74">
        <v>0</v>
      </c>
      <c r="O425" s="74">
        <v>0</v>
      </c>
      <c r="P425" s="74">
        <v>0</v>
      </c>
      <c r="Q425" s="74">
        <v>0</v>
      </c>
      <c r="R425" s="74">
        <v>0</v>
      </c>
      <c r="S425" s="74">
        <v>0</v>
      </c>
      <c r="T425" s="74">
        <v>0</v>
      </c>
      <c r="U425" s="74">
        <v>0</v>
      </c>
      <c r="V425" s="74">
        <v>0</v>
      </c>
      <c r="W425" s="73">
        <v>0</v>
      </c>
      <c r="X425" s="74">
        <v>0</v>
      </c>
      <c r="Y425" s="74">
        <v>0</v>
      </c>
      <c r="Z425" s="74">
        <v>0</v>
      </c>
      <c r="AA425" s="74">
        <v>0</v>
      </c>
      <c r="AB425" s="74">
        <v>0</v>
      </c>
      <c r="AC425" s="74">
        <v>0</v>
      </c>
      <c r="AD425" s="74">
        <v>0</v>
      </c>
      <c r="AE425" s="74">
        <v>0</v>
      </c>
      <c r="AF425" s="74">
        <v>0</v>
      </c>
      <c r="AG425" s="73">
        <v>0</v>
      </c>
      <c r="AH425" s="74">
        <v>0</v>
      </c>
      <c r="AI425" s="73">
        <v>0</v>
      </c>
      <c r="AJ425" s="74">
        <v>0</v>
      </c>
      <c r="AK425" s="74">
        <v>3</v>
      </c>
      <c r="AL425" s="73">
        <v>1</v>
      </c>
      <c r="AM425" s="74">
        <v>0</v>
      </c>
      <c r="AN425" s="75"/>
      <c r="AO425" s="80"/>
    </row>
    <row r="426" spans="1:41" ht="20.25" customHeight="1">
      <c r="A426" s="92">
        <v>712</v>
      </c>
      <c r="B426" s="86" t="s">
        <v>438</v>
      </c>
      <c r="C426" s="73">
        <v>1</v>
      </c>
      <c r="D426" s="74">
        <v>2</v>
      </c>
      <c r="E426" s="74">
        <v>3</v>
      </c>
      <c r="F426" s="74">
        <v>4</v>
      </c>
      <c r="G426" s="74">
        <v>5</v>
      </c>
      <c r="H426" s="74">
        <v>6</v>
      </c>
      <c r="I426" s="74">
        <v>7</v>
      </c>
      <c r="J426" s="74">
        <v>8</v>
      </c>
      <c r="K426" s="74">
        <v>9</v>
      </c>
      <c r="L426" s="74">
        <v>10</v>
      </c>
      <c r="M426" s="73">
        <v>0</v>
      </c>
      <c r="N426" s="74">
        <v>0</v>
      </c>
      <c r="O426" s="74">
        <v>0</v>
      </c>
      <c r="P426" s="74">
        <v>0</v>
      </c>
      <c r="Q426" s="74">
        <v>0</v>
      </c>
      <c r="R426" s="74">
        <v>0</v>
      </c>
      <c r="S426" s="74">
        <v>0</v>
      </c>
      <c r="T426" s="74">
        <v>0</v>
      </c>
      <c r="U426" s="74">
        <v>0</v>
      </c>
      <c r="V426" s="74">
        <v>0</v>
      </c>
      <c r="W426" s="73">
        <v>0</v>
      </c>
      <c r="X426" s="74">
        <v>0</v>
      </c>
      <c r="Y426" s="74">
        <v>0</v>
      </c>
      <c r="Z426" s="74">
        <v>0</v>
      </c>
      <c r="AA426" s="74">
        <v>0</v>
      </c>
      <c r="AB426" s="74">
        <v>0</v>
      </c>
      <c r="AC426" s="74">
        <v>0</v>
      </c>
      <c r="AD426" s="74">
        <v>0</v>
      </c>
      <c r="AE426" s="74">
        <v>0</v>
      </c>
      <c r="AF426" s="74">
        <v>0</v>
      </c>
      <c r="AG426" s="73">
        <v>1</v>
      </c>
      <c r="AH426" s="74">
        <v>2</v>
      </c>
      <c r="AI426" s="73">
        <v>1</v>
      </c>
      <c r="AJ426" s="74">
        <v>2</v>
      </c>
      <c r="AK426" s="74">
        <v>3</v>
      </c>
      <c r="AL426" s="73">
        <v>1</v>
      </c>
      <c r="AM426" s="74">
        <v>2</v>
      </c>
      <c r="AN426" s="75"/>
      <c r="AO426" s="80"/>
    </row>
    <row r="427" spans="1:41" ht="20.25" customHeight="1">
      <c r="A427" s="92">
        <v>713</v>
      </c>
      <c r="B427" s="86" t="s">
        <v>439</v>
      </c>
      <c r="C427" s="73">
        <v>0</v>
      </c>
      <c r="D427" s="74">
        <v>2</v>
      </c>
      <c r="E427" s="74">
        <v>3</v>
      </c>
      <c r="F427" s="74">
        <v>4</v>
      </c>
      <c r="G427" s="74">
        <v>5</v>
      </c>
      <c r="H427" s="74">
        <v>6</v>
      </c>
      <c r="I427" s="74">
        <v>7</v>
      </c>
      <c r="J427" s="74">
        <v>8</v>
      </c>
      <c r="K427" s="74">
        <v>9</v>
      </c>
      <c r="L427" s="74">
        <v>0</v>
      </c>
      <c r="M427" s="73">
        <v>0</v>
      </c>
      <c r="N427" s="74">
        <v>0</v>
      </c>
      <c r="O427" s="74">
        <v>0</v>
      </c>
      <c r="P427" s="74">
        <v>0</v>
      </c>
      <c r="Q427" s="74">
        <v>0</v>
      </c>
      <c r="R427" s="74">
        <v>0</v>
      </c>
      <c r="S427" s="74">
        <v>0</v>
      </c>
      <c r="T427" s="74">
        <v>0</v>
      </c>
      <c r="U427" s="74">
        <v>0</v>
      </c>
      <c r="V427" s="74">
        <v>0</v>
      </c>
      <c r="W427" s="73">
        <v>0</v>
      </c>
      <c r="X427" s="74">
        <v>2</v>
      </c>
      <c r="Y427" s="74">
        <v>0</v>
      </c>
      <c r="Z427" s="74">
        <v>0</v>
      </c>
      <c r="AA427" s="74">
        <v>0</v>
      </c>
      <c r="AB427" s="74">
        <v>0</v>
      </c>
      <c r="AC427" s="74">
        <v>7</v>
      </c>
      <c r="AD427" s="74">
        <v>8</v>
      </c>
      <c r="AE427" s="74">
        <v>0</v>
      </c>
      <c r="AF427" s="74">
        <v>0</v>
      </c>
      <c r="AG427" s="73">
        <v>0</v>
      </c>
      <c r="AH427" s="74">
        <v>0</v>
      </c>
      <c r="AI427" s="73">
        <v>0</v>
      </c>
      <c r="AJ427" s="74">
        <v>0</v>
      </c>
      <c r="AK427" s="74">
        <v>3</v>
      </c>
      <c r="AL427" s="73">
        <v>0</v>
      </c>
      <c r="AM427" s="74">
        <v>0</v>
      </c>
      <c r="AN427" s="75"/>
      <c r="AO427" s="80"/>
    </row>
    <row r="428" spans="1:41" ht="20.25" customHeight="1">
      <c r="A428" s="92">
        <v>714</v>
      </c>
      <c r="B428" s="86" t="s">
        <v>440</v>
      </c>
      <c r="C428" s="73">
        <v>1</v>
      </c>
      <c r="D428" s="74">
        <v>0</v>
      </c>
      <c r="E428" s="74">
        <v>0</v>
      </c>
      <c r="F428" s="74">
        <v>0</v>
      </c>
      <c r="G428" s="74">
        <v>0</v>
      </c>
      <c r="H428" s="74">
        <v>0</v>
      </c>
      <c r="I428" s="74">
        <v>0</v>
      </c>
      <c r="J428" s="74">
        <v>0</v>
      </c>
      <c r="K428" s="74">
        <v>0</v>
      </c>
      <c r="L428" s="74">
        <v>0</v>
      </c>
      <c r="M428" s="73">
        <v>0</v>
      </c>
      <c r="N428" s="74">
        <v>0</v>
      </c>
      <c r="O428" s="74">
        <v>0</v>
      </c>
      <c r="P428" s="74">
        <v>0</v>
      </c>
      <c r="Q428" s="74">
        <v>0</v>
      </c>
      <c r="R428" s="74">
        <v>0</v>
      </c>
      <c r="S428" s="74">
        <v>7</v>
      </c>
      <c r="T428" s="74">
        <v>0</v>
      </c>
      <c r="U428" s="74">
        <v>9</v>
      </c>
      <c r="V428" s="74">
        <v>0</v>
      </c>
      <c r="W428" s="73">
        <v>0</v>
      </c>
      <c r="X428" s="74">
        <v>0</v>
      </c>
      <c r="Y428" s="74">
        <v>0</v>
      </c>
      <c r="Z428" s="74">
        <v>0</v>
      </c>
      <c r="AA428" s="74">
        <v>0</v>
      </c>
      <c r="AB428" s="74">
        <v>0</v>
      </c>
      <c r="AC428" s="74">
        <v>0</v>
      </c>
      <c r="AD428" s="74">
        <v>0</v>
      </c>
      <c r="AE428" s="74">
        <v>0</v>
      </c>
      <c r="AF428" s="74">
        <v>0</v>
      </c>
      <c r="AG428" s="73">
        <v>0</v>
      </c>
      <c r="AH428" s="74">
        <v>0</v>
      </c>
      <c r="AI428" s="73">
        <v>0</v>
      </c>
      <c r="AJ428" s="74">
        <v>0</v>
      </c>
      <c r="AK428" s="74">
        <v>0</v>
      </c>
      <c r="AL428" s="73">
        <v>0</v>
      </c>
      <c r="AM428" s="74">
        <v>0</v>
      </c>
      <c r="AN428" s="75"/>
      <c r="AO428" s="80"/>
    </row>
    <row r="429" spans="1:41" ht="20.25" customHeight="1">
      <c r="A429" s="92">
        <v>716</v>
      </c>
      <c r="B429" s="86" t="s">
        <v>441</v>
      </c>
      <c r="C429" s="73">
        <v>1</v>
      </c>
      <c r="D429" s="74">
        <v>2</v>
      </c>
      <c r="E429" s="74">
        <v>3</v>
      </c>
      <c r="F429" s="74">
        <v>4</v>
      </c>
      <c r="G429" s="74">
        <v>5</v>
      </c>
      <c r="H429" s="74">
        <v>6</v>
      </c>
      <c r="I429" s="74">
        <v>7</v>
      </c>
      <c r="J429" s="74">
        <v>8</v>
      </c>
      <c r="K429" s="74">
        <v>9</v>
      </c>
      <c r="L429" s="74">
        <v>10</v>
      </c>
      <c r="M429" s="73">
        <v>0</v>
      </c>
      <c r="N429" s="74">
        <v>0</v>
      </c>
      <c r="O429" s="74">
        <v>0</v>
      </c>
      <c r="P429" s="74">
        <v>0</v>
      </c>
      <c r="Q429" s="74">
        <v>0</v>
      </c>
      <c r="R429" s="74">
        <v>0</v>
      </c>
      <c r="S429" s="74">
        <v>0</v>
      </c>
      <c r="T429" s="74">
        <v>0</v>
      </c>
      <c r="U429" s="74">
        <v>0</v>
      </c>
      <c r="V429" s="74">
        <v>0</v>
      </c>
      <c r="W429" s="73">
        <v>0</v>
      </c>
      <c r="X429" s="74">
        <v>0</v>
      </c>
      <c r="Y429" s="74">
        <v>0</v>
      </c>
      <c r="Z429" s="74">
        <v>0</v>
      </c>
      <c r="AA429" s="74">
        <v>0</v>
      </c>
      <c r="AB429" s="74">
        <v>0</v>
      </c>
      <c r="AC429" s="74">
        <v>0</v>
      </c>
      <c r="AD429" s="74">
        <v>0</v>
      </c>
      <c r="AE429" s="74">
        <v>0</v>
      </c>
      <c r="AF429" s="74">
        <v>0</v>
      </c>
      <c r="AG429" s="73">
        <v>1</v>
      </c>
      <c r="AH429" s="74">
        <v>2</v>
      </c>
      <c r="AI429" s="73">
        <v>1</v>
      </c>
      <c r="AJ429" s="74">
        <v>2</v>
      </c>
      <c r="AK429" s="74">
        <v>3</v>
      </c>
      <c r="AL429" s="73">
        <v>1</v>
      </c>
      <c r="AM429" s="74">
        <v>0</v>
      </c>
      <c r="AN429" s="75"/>
      <c r="AO429" s="80"/>
    </row>
    <row r="430" spans="1:41" ht="20.25" customHeight="1">
      <c r="A430" s="92">
        <v>719</v>
      </c>
      <c r="B430" s="86" t="s">
        <v>442</v>
      </c>
      <c r="C430" s="73">
        <v>1</v>
      </c>
      <c r="D430" s="74">
        <v>2</v>
      </c>
      <c r="E430" s="74">
        <v>3</v>
      </c>
      <c r="F430" s="74">
        <v>4</v>
      </c>
      <c r="G430" s="74">
        <v>0</v>
      </c>
      <c r="H430" s="74">
        <v>0</v>
      </c>
      <c r="I430" s="74">
        <v>7</v>
      </c>
      <c r="J430" s="74">
        <v>0</v>
      </c>
      <c r="K430" s="74">
        <v>9</v>
      </c>
      <c r="L430" s="74">
        <v>10</v>
      </c>
      <c r="M430" s="73">
        <v>0</v>
      </c>
      <c r="N430" s="74">
        <v>0</v>
      </c>
      <c r="O430" s="74">
        <v>0</v>
      </c>
      <c r="P430" s="74">
        <v>0</v>
      </c>
      <c r="Q430" s="74">
        <v>0</v>
      </c>
      <c r="R430" s="74">
        <v>0</v>
      </c>
      <c r="S430" s="74">
        <v>0</v>
      </c>
      <c r="T430" s="74">
        <v>0</v>
      </c>
      <c r="U430" s="74">
        <v>0</v>
      </c>
      <c r="V430" s="74">
        <v>0</v>
      </c>
      <c r="W430" s="73">
        <v>0</v>
      </c>
      <c r="X430" s="74">
        <v>0</v>
      </c>
      <c r="Y430" s="74">
        <v>0</v>
      </c>
      <c r="Z430" s="74">
        <v>0</v>
      </c>
      <c r="AA430" s="74">
        <v>0</v>
      </c>
      <c r="AB430" s="74">
        <v>0</v>
      </c>
      <c r="AC430" s="74">
        <v>0</v>
      </c>
      <c r="AD430" s="74">
        <v>0</v>
      </c>
      <c r="AE430" s="74">
        <v>0</v>
      </c>
      <c r="AF430" s="74">
        <v>0</v>
      </c>
      <c r="AG430" s="73">
        <v>1</v>
      </c>
      <c r="AH430" s="74">
        <v>2</v>
      </c>
      <c r="AI430" s="73">
        <v>0</v>
      </c>
      <c r="AJ430" s="74">
        <v>2</v>
      </c>
      <c r="AK430" s="74">
        <v>3</v>
      </c>
      <c r="AL430" s="73">
        <v>1</v>
      </c>
      <c r="AM430" s="74">
        <v>0</v>
      </c>
      <c r="AN430" s="75"/>
      <c r="AO430" s="80"/>
    </row>
    <row r="431" spans="1:41" ht="20.25" customHeight="1">
      <c r="A431" s="92">
        <v>720</v>
      </c>
      <c r="B431" s="86" t="s">
        <v>443</v>
      </c>
      <c r="C431" s="73">
        <v>1</v>
      </c>
      <c r="D431" s="74">
        <v>0</v>
      </c>
      <c r="E431" s="74">
        <v>3</v>
      </c>
      <c r="F431" s="74">
        <v>4</v>
      </c>
      <c r="G431" s="74">
        <v>0</v>
      </c>
      <c r="H431" s="74">
        <v>0</v>
      </c>
      <c r="I431" s="74">
        <v>0</v>
      </c>
      <c r="J431" s="74">
        <v>0</v>
      </c>
      <c r="K431" s="74">
        <v>0</v>
      </c>
      <c r="L431" s="74">
        <v>0</v>
      </c>
      <c r="M431" s="73">
        <v>0</v>
      </c>
      <c r="N431" s="74">
        <v>2</v>
      </c>
      <c r="O431" s="74">
        <v>0</v>
      </c>
      <c r="P431" s="74">
        <v>0</v>
      </c>
      <c r="Q431" s="74">
        <v>0</v>
      </c>
      <c r="R431" s="74">
        <v>0</v>
      </c>
      <c r="S431" s="74">
        <v>7</v>
      </c>
      <c r="T431" s="74">
        <v>0</v>
      </c>
      <c r="U431" s="74">
        <v>0</v>
      </c>
      <c r="V431" s="74">
        <v>10</v>
      </c>
      <c r="W431" s="73">
        <v>0</v>
      </c>
      <c r="X431" s="74">
        <v>0</v>
      </c>
      <c r="Y431" s="74">
        <v>0</v>
      </c>
      <c r="Z431" s="74">
        <v>0</v>
      </c>
      <c r="AA431" s="74">
        <v>0</v>
      </c>
      <c r="AB431" s="74">
        <v>0</v>
      </c>
      <c r="AC431" s="74">
        <v>0</v>
      </c>
      <c r="AD431" s="74">
        <v>0</v>
      </c>
      <c r="AE431" s="74">
        <v>0</v>
      </c>
      <c r="AF431" s="74">
        <v>0</v>
      </c>
      <c r="AG431" s="73">
        <v>1</v>
      </c>
      <c r="AH431" s="74">
        <v>2</v>
      </c>
      <c r="AI431" s="73">
        <v>0</v>
      </c>
      <c r="AJ431" s="74">
        <v>0</v>
      </c>
      <c r="AK431" s="74">
        <v>3</v>
      </c>
      <c r="AL431" s="73">
        <v>0</v>
      </c>
      <c r="AM431" s="74">
        <v>0</v>
      </c>
      <c r="AN431" s="75"/>
      <c r="AO431" s="80"/>
    </row>
    <row r="432" spans="1:41" ht="20.25" customHeight="1">
      <c r="A432" s="92">
        <v>721</v>
      </c>
      <c r="B432" s="86" t="s">
        <v>444</v>
      </c>
      <c r="C432" s="73">
        <v>1</v>
      </c>
      <c r="D432" s="74">
        <v>2</v>
      </c>
      <c r="E432" s="74">
        <v>3</v>
      </c>
      <c r="F432" s="74">
        <v>4</v>
      </c>
      <c r="G432" s="74">
        <v>5</v>
      </c>
      <c r="H432" s="74">
        <v>0</v>
      </c>
      <c r="I432" s="74">
        <v>7</v>
      </c>
      <c r="J432" s="74">
        <v>0</v>
      </c>
      <c r="K432" s="74">
        <v>0</v>
      </c>
      <c r="L432" s="74">
        <v>0</v>
      </c>
      <c r="M432" s="73">
        <v>0</v>
      </c>
      <c r="N432" s="74">
        <v>0</v>
      </c>
      <c r="O432" s="74">
        <v>0</v>
      </c>
      <c r="P432" s="74">
        <v>0</v>
      </c>
      <c r="Q432" s="74">
        <v>0</v>
      </c>
      <c r="R432" s="74">
        <v>6</v>
      </c>
      <c r="S432" s="74">
        <v>0</v>
      </c>
      <c r="T432" s="74">
        <v>8</v>
      </c>
      <c r="U432" s="74">
        <v>0</v>
      </c>
      <c r="V432" s="74">
        <v>0</v>
      </c>
      <c r="W432" s="73">
        <v>0</v>
      </c>
      <c r="X432" s="74">
        <v>2</v>
      </c>
      <c r="Y432" s="74">
        <v>3</v>
      </c>
      <c r="Z432" s="74">
        <v>4</v>
      </c>
      <c r="AA432" s="74">
        <v>5</v>
      </c>
      <c r="AB432" s="74">
        <v>6</v>
      </c>
      <c r="AC432" s="74">
        <v>7</v>
      </c>
      <c r="AD432" s="74">
        <v>8</v>
      </c>
      <c r="AE432" s="74">
        <v>0</v>
      </c>
      <c r="AF432" s="74">
        <v>0</v>
      </c>
      <c r="AG432" s="73">
        <v>1</v>
      </c>
      <c r="AH432" s="74">
        <v>2</v>
      </c>
      <c r="AI432" s="73">
        <v>1</v>
      </c>
      <c r="AJ432" s="74">
        <v>0</v>
      </c>
      <c r="AK432" s="74">
        <v>0</v>
      </c>
      <c r="AL432" s="73">
        <v>0</v>
      </c>
      <c r="AM432" s="74">
        <v>0</v>
      </c>
      <c r="AN432" s="75"/>
      <c r="AO432" s="80"/>
    </row>
    <row r="433" spans="1:41" ht="20.25" customHeight="1">
      <c r="A433" s="92">
        <v>723</v>
      </c>
      <c r="B433" s="86" t="s">
        <v>445</v>
      </c>
      <c r="C433" s="73">
        <v>1</v>
      </c>
      <c r="D433" s="74">
        <v>2</v>
      </c>
      <c r="E433" s="74">
        <v>3</v>
      </c>
      <c r="F433" s="74">
        <v>4</v>
      </c>
      <c r="G433" s="74">
        <v>0</v>
      </c>
      <c r="H433" s="74">
        <v>0</v>
      </c>
      <c r="I433" s="74">
        <v>7</v>
      </c>
      <c r="J433" s="74">
        <v>8</v>
      </c>
      <c r="K433" s="74">
        <v>0</v>
      </c>
      <c r="L433" s="74">
        <v>0</v>
      </c>
      <c r="M433" s="73">
        <v>0</v>
      </c>
      <c r="N433" s="74">
        <v>0</v>
      </c>
      <c r="O433" s="74">
        <v>0</v>
      </c>
      <c r="P433" s="74">
        <v>0</v>
      </c>
      <c r="Q433" s="74">
        <v>0</v>
      </c>
      <c r="R433" s="74">
        <v>0</v>
      </c>
      <c r="S433" s="74">
        <v>0</v>
      </c>
      <c r="T433" s="74">
        <v>0</v>
      </c>
      <c r="U433" s="74">
        <v>0</v>
      </c>
      <c r="V433" s="74">
        <v>0</v>
      </c>
      <c r="W433" s="73">
        <v>0</v>
      </c>
      <c r="X433" s="74">
        <v>0</v>
      </c>
      <c r="Y433" s="74">
        <v>0</v>
      </c>
      <c r="Z433" s="74">
        <v>0</v>
      </c>
      <c r="AA433" s="74">
        <v>0</v>
      </c>
      <c r="AB433" s="74">
        <v>0</v>
      </c>
      <c r="AC433" s="74">
        <v>0</v>
      </c>
      <c r="AD433" s="74">
        <v>0</v>
      </c>
      <c r="AE433" s="74">
        <v>0</v>
      </c>
      <c r="AF433" s="74">
        <v>0</v>
      </c>
      <c r="AG433" s="73">
        <v>0</v>
      </c>
      <c r="AH433" s="74">
        <v>0</v>
      </c>
      <c r="AI433" s="73">
        <v>0</v>
      </c>
      <c r="AJ433" s="74">
        <v>2</v>
      </c>
      <c r="AK433" s="74">
        <v>0</v>
      </c>
      <c r="AL433" s="73">
        <v>0</v>
      </c>
      <c r="AM433" s="74">
        <v>0</v>
      </c>
      <c r="AN433" s="75"/>
      <c r="AO433" s="80"/>
    </row>
    <row r="434" spans="1:41" ht="20.25" customHeight="1">
      <c r="A434" s="92">
        <v>724</v>
      </c>
      <c r="B434" s="86" t="s">
        <v>446</v>
      </c>
      <c r="C434" s="73">
        <v>1</v>
      </c>
      <c r="D434" s="74">
        <v>0</v>
      </c>
      <c r="E434" s="74">
        <v>0</v>
      </c>
      <c r="F434" s="74">
        <v>0</v>
      </c>
      <c r="G434" s="74">
        <v>0</v>
      </c>
      <c r="H434" s="74">
        <v>0</v>
      </c>
      <c r="I434" s="74">
        <v>0</v>
      </c>
      <c r="J434" s="74">
        <v>0</v>
      </c>
      <c r="K434" s="74">
        <v>0</v>
      </c>
      <c r="L434" s="74">
        <v>0</v>
      </c>
      <c r="M434" s="73">
        <v>0</v>
      </c>
      <c r="N434" s="74">
        <v>0</v>
      </c>
      <c r="O434" s="74">
        <v>0</v>
      </c>
      <c r="P434" s="74">
        <v>0</v>
      </c>
      <c r="Q434" s="74">
        <v>0</v>
      </c>
      <c r="R434" s="74">
        <v>0</v>
      </c>
      <c r="S434" s="74">
        <v>7</v>
      </c>
      <c r="T434" s="74">
        <v>0</v>
      </c>
      <c r="U434" s="74">
        <v>0</v>
      </c>
      <c r="V434" s="74">
        <v>0</v>
      </c>
      <c r="W434" s="73">
        <v>0</v>
      </c>
      <c r="X434" s="74">
        <v>0</v>
      </c>
      <c r="Y434" s="74">
        <v>0</v>
      </c>
      <c r="Z434" s="74">
        <v>0</v>
      </c>
      <c r="AA434" s="74">
        <v>0</v>
      </c>
      <c r="AB434" s="74">
        <v>0</v>
      </c>
      <c r="AC434" s="74">
        <v>0</v>
      </c>
      <c r="AD434" s="74">
        <v>0</v>
      </c>
      <c r="AE434" s="74">
        <v>0</v>
      </c>
      <c r="AF434" s="74">
        <v>0</v>
      </c>
      <c r="AG434" s="73">
        <v>1</v>
      </c>
      <c r="AH434" s="74">
        <v>2</v>
      </c>
      <c r="AI434" s="73">
        <v>0</v>
      </c>
      <c r="AJ434" s="74">
        <v>0</v>
      </c>
      <c r="AK434" s="74">
        <v>0</v>
      </c>
      <c r="AL434" s="73">
        <v>0</v>
      </c>
      <c r="AM434" s="74">
        <v>0</v>
      </c>
      <c r="AN434" s="75"/>
      <c r="AO434" s="80"/>
    </row>
    <row r="435" spans="1:41" ht="20.25" customHeight="1">
      <c r="A435" s="92">
        <v>725</v>
      </c>
      <c r="B435" s="86" t="s">
        <v>447</v>
      </c>
      <c r="C435" s="73">
        <v>1</v>
      </c>
      <c r="D435" s="74">
        <v>2</v>
      </c>
      <c r="E435" s="74">
        <v>3</v>
      </c>
      <c r="F435" s="74">
        <v>4</v>
      </c>
      <c r="G435" s="74">
        <v>5</v>
      </c>
      <c r="H435" s="74">
        <v>6</v>
      </c>
      <c r="I435" s="74">
        <v>7</v>
      </c>
      <c r="J435" s="74">
        <v>8</v>
      </c>
      <c r="K435" s="74">
        <v>9</v>
      </c>
      <c r="L435" s="74">
        <v>10</v>
      </c>
      <c r="M435" s="73">
        <v>0</v>
      </c>
      <c r="N435" s="74">
        <v>0</v>
      </c>
      <c r="O435" s="74">
        <v>0</v>
      </c>
      <c r="P435" s="74">
        <v>0</v>
      </c>
      <c r="Q435" s="74">
        <v>0</v>
      </c>
      <c r="R435" s="74">
        <v>0</v>
      </c>
      <c r="S435" s="74">
        <v>0</v>
      </c>
      <c r="T435" s="74">
        <v>0</v>
      </c>
      <c r="U435" s="74">
        <v>0</v>
      </c>
      <c r="V435" s="74">
        <v>0</v>
      </c>
      <c r="W435" s="73">
        <v>0</v>
      </c>
      <c r="X435" s="74">
        <v>0</v>
      </c>
      <c r="Y435" s="74">
        <v>0</v>
      </c>
      <c r="Z435" s="74">
        <v>0</v>
      </c>
      <c r="AA435" s="74">
        <v>0</v>
      </c>
      <c r="AB435" s="74">
        <v>0</v>
      </c>
      <c r="AC435" s="74">
        <v>0</v>
      </c>
      <c r="AD435" s="74">
        <v>0</v>
      </c>
      <c r="AE435" s="74">
        <v>0</v>
      </c>
      <c r="AF435" s="74">
        <v>0</v>
      </c>
      <c r="AG435" s="73">
        <v>1</v>
      </c>
      <c r="AH435" s="74">
        <v>2</v>
      </c>
      <c r="AI435" s="73">
        <v>0</v>
      </c>
      <c r="AJ435" s="74">
        <v>2</v>
      </c>
      <c r="AK435" s="74">
        <v>3</v>
      </c>
      <c r="AL435" s="73">
        <v>0</v>
      </c>
      <c r="AM435" s="74">
        <v>0</v>
      </c>
      <c r="AN435" s="75"/>
      <c r="AO435" s="80"/>
    </row>
    <row r="436" spans="1:41" ht="20.25" customHeight="1">
      <c r="A436" s="92">
        <v>727</v>
      </c>
      <c r="B436" s="86" t="s">
        <v>448</v>
      </c>
      <c r="C436" s="73">
        <v>1</v>
      </c>
      <c r="D436" s="74">
        <v>2</v>
      </c>
      <c r="E436" s="74">
        <v>3</v>
      </c>
      <c r="F436" s="74">
        <v>4</v>
      </c>
      <c r="G436" s="74">
        <v>5</v>
      </c>
      <c r="H436" s="74">
        <v>6</v>
      </c>
      <c r="I436" s="74">
        <v>7</v>
      </c>
      <c r="J436" s="74">
        <v>8</v>
      </c>
      <c r="K436" s="74">
        <v>9</v>
      </c>
      <c r="L436" s="74">
        <v>10</v>
      </c>
      <c r="M436" s="73">
        <v>0</v>
      </c>
      <c r="N436" s="74">
        <v>0</v>
      </c>
      <c r="O436" s="74">
        <v>0</v>
      </c>
      <c r="P436" s="74">
        <v>0</v>
      </c>
      <c r="Q436" s="74">
        <v>0</v>
      </c>
      <c r="R436" s="74">
        <v>0</v>
      </c>
      <c r="S436" s="74">
        <v>0</v>
      </c>
      <c r="T436" s="74">
        <v>0</v>
      </c>
      <c r="U436" s="74">
        <v>0</v>
      </c>
      <c r="V436" s="74">
        <v>0</v>
      </c>
      <c r="W436" s="73">
        <v>0</v>
      </c>
      <c r="X436" s="74">
        <v>0</v>
      </c>
      <c r="Y436" s="74">
        <v>0</v>
      </c>
      <c r="Z436" s="74">
        <v>0</v>
      </c>
      <c r="AA436" s="74">
        <v>0</v>
      </c>
      <c r="AB436" s="74">
        <v>0</v>
      </c>
      <c r="AC436" s="74">
        <v>0</v>
      </c>
      <c r="AD436" s="74">
        <v>0</v>
      </c>
      <c r="AE436" s="74">
        <v>0</v>
      </c>
      <c r="AF436" s="74">
        <v>0</v>
      </c>
      <c r="AG436" s="73">
        <v>1</v>
      </c>
      <c r="AH436" s="74">
        <v>2</v>
      </c>
      <c r="AI436" s="73">
        <v>1</v>
      </c>
      <c r="AJ436" s="74">
        <v>0</v>
      </c>
      <c r="AK436" s="74">
        <v>0</v>
      </c>
      <c r="AL436" s="73">
        <v>0</v>
      </c>
      <c r="AM436" s="74">
        <v>0</v>
      </c>
      <c r="AN436" s="75"/>
      <c r="AO436" s="80"/>
    </row>
    <row r="437" spans="1:41" ht="20.25" customHeight="1">
      <c r="A437" s="92">
        <v>728</v>
      </c>
      <c r="B437" s="86" t="s">
        <v>449</v>
      </c>
      <c r="C437" s="73">
        <v>1</v>
      </c>
      <c r="D437" s="74">
        <v>0</v>
      </c>
      <c r="E437" s="74">
        <v>3</v>
      </c>
      <c r="F437" s="74">
        <v>4</v>
      </c>
      <c r="G437" s="74">
        <v>5</v>
      </c>
      <c r="H437" s="74">
        <v>6</v>
      </c>
      <c r="I437" s="74">
        <v>0</v>
      </c>
      <c r="J437" s="74">
        <v>0</v>
      </c>
      <c r="K437" s="74">
        <v>9</v>
      </c>
      <c r="L437" s="74">
        <v>0</v>
      </c>
      <c r="M437" s="73">
        <v>0</v>
      </c>
      <c r="N437" s="74">
        <v>2</v>
      </c>
      <c r="O437" s="74">
        <v>0</v>
      </c>
      <c r="P437" s="74">
        <v>0</v>
      </c>
      <c r="Q437" s="74">
        <v>0</v>
      </c>
      <c r="R437" s="74">
        <v>0</v>
      </c>
      <c r="S437" s="74">
        <v>7</v>
      </c>
      <c r="T437" s="74">
        <v>8</v>
      </c>
      <c r="U437" s="74">
        <v>0</v>
      </c>
      <c r="V437" s="74">
        <v>10</v>
      </c>
      <c r="W437" s="73">
        <v>0</v>
      </c>
      <c r="X437" s="74">
        <v>2</v>
      </c>
      <c r="Y437" s="74">
        <v>0</v>
      </c>
      <c r="Z437" s="74">
        <v>0</v>
      </c>
      <c r="AA437" s="74">
        <v>0</v>
      </c>
      <c r="AB437" s="74">
        <v>0</v>
      </c>
      <c r="AC437" s="74">
        <v>7</v>
      </c>
      <c r="AD437" s="74">
        <v>8</v>
      </c>
      <c r="AE437" s="74">
        <v>9</v>
      </c>
      <c r="AF437" s="74">
        <v>10</v>
      </c>
      <c r="AG437" s="73">
        <v>1</v>
      </c>
      <c r="AH437" s="74">
        <v>2</v>
      </c>
      <c r="AI437" s="73">
        <v>1</v>
      </c>
      <c r="AJ437" s="74">
        <v>2</v>
      </c>
      <c r="AK437" s="74">
        <v>3</v>
      </c>
      <c r="AL437" s="73">
        <v>1</v>
      </c>
      <c r="AM437" s="74">
        <v>0</v>
      </c>
      <c r="AN437" s="75"/>
      <c r="AO437" s="80"/>
    </row>
    <row r="438" spans="1:41" ht="20.25" customHeight="1">
      <c r="A438" s="92">
        <v>729</v>
      </c>
      <c r="B438" s="86" t="s">
        <v>450</v>
      </c>
      <c r="C438" s="73">
        <v>0</v>
      </c>
      <c r="D438" s="74">
        <v>0</v>
      </c>
      <c r="E438" s="74">
        <v>0</v>
      </c>
      <c r="F438" s="74">
        <v>0</v>
      </c>
      <c r="G438" s="74">
        <v>0</v>
      </c>
      <c r="H438" s="74">
        <v>0</v>
      </c>
      <c r="I438" s="74">
        <v>0</v>
      </c>
      <c r="J438" s="74">
        <v>0</v>
      </c>
      <c r="K438" s="74">
        <v>0</v>
      </c>
      <c r="L438" s="74">
        <v>0</v>
      </c>
      <c r="M438" s="73">
        <v>0</v>
      </c>
      <c r="N438" s="74">
        <v>0</v>
      </c>
      <c r="O438" s="74">
        <v>0</v>
      </c>
      <c r="P438" s="74">
        <v>0</v>
      </c>
      <c r="Q438" s="74">
        <v>0</v>
      </c>
      <c r="R438" s="74">
        <v>0</v>
      </c>
      <c r="S438" s="74">
        <v>7</v>
      </c>
      <c r="T438" s="74">
        <v>8</v>
      </c>
      <c r="U438" s="74">
        <v>0</v>
      </c>
      <c r="V438" s="74">
        <v>0</v>
      </c>
      <c r="W438" s="73">
        <v>0</v>
      </c>
      <c r="X438" s="74">
        <v>0</v>
      </c>
      <c r="Y438" s="74">
        <v>0</v>
      </c>
      <c r="Z438" s="74">
        <v>0</v>
      </c>
      <c r="AA438" s="74">
        <v>0</v>
      </c>
      <c r="AB438" s="74">
        <v>0</v>
      </c>
      <c r="AC438" s="74">
        <v>7</v>
      </c>
      <c r="AD438" s="74">
        <v>8</v>
      </c>
      <c r="AE438" s="74">
        <v>0</v>
      </c>
      <c r="AF438" s="74">
        <v>0</v>
      </c>
      <c r="AG438" s="73">
        <v>0</v>
      </c>
      <c r="AH438" s="74">
        <v>0</v>
      </c>
      <c r="AI438" s="73">
        <v>0</v>
      </c>
      <c r="AJ438" s="74">
        <v>0</v>
      </c>
      <c r="AK438" s="74">
        <v>0</v>
      </c>
      <c r="AL438" s="73">
        <v>0</v>
      </c>
      <c r="AM438" s="74">
        <v>0</v>
      </c>
      <c r="AN438" s="75"/>
      <c r="AO438" s="80"/>
    </row>
    <row r="439" spans="1:41" ht="20.25" customHeight="1">
      <c r="A439" s="92">
        <v>730</v>
      </c>
      <c r="B439" s="86" t="s">
        <v>451</v>
      </c>
      <c r="C439" s="73">
        <v>0</v>
      </c>
      <c r="D439" s="74">
        <v>0</v>
      </c>
      <c r="E439" s="74">
        <v>0</v>
      </c>
      <c r="F439" s="74">
        <v>0</v>
      </c>
      <c r="G439" s="74">
        <v>0</v>
      </c>
      <c r="H439" s="74">
        <v>0</v>
      </c>
      <c r="I439" s="74">
        <v>0</v>
      </c>
      <c r="J439" s="74">
        <v>0</v>
      </c>
      <c r="K439" s="74">
        <v>0</v>
      </c>
      <c r="L439" s="74">
        <v>0</v>
      </c>
      <c r="M439" s="73">
        <v>0</v>
      </c>
      <c r="N439" s="74">
        <v>0</v>
      </c>
      <c r="O439" s="74">
        <v>0</v>
      </c>
      <c r="P439" s="74">
        <v>0</v>
      </c>
      <c r="Q439" s="74">
        <v>0</v>
      </c>
      <c r="R439" s="74">
        <v>0</v>
      </c>
      <c r="S439" s="74">
        <v>0</v>
      </c>
      <c r="T439" s="74">
        <v>8</v>
      </c>
      <c r="U439" s="74">
        <v>0</v>
      </c>
      <c r="V439" s="74">
        <v>0</v>
      </c>
      <c r="W439" s="73">
        <v>0</v>
      </c>
      <c r="X439" s="74">
        <v>0</v>
      </c>
      <c r="Y439" s="74">
        <v>0</v>
      </c>
      <c r="Z439" s="74">
        <v>0</v>
      </c>
      <c r="AA439" s="74">
        <v>0</v>
      </c>
      <c r="AB439" s="74">
        <v>0</v>
      </c>
      <c r="AC439" s="74">
        <v>0</v>
      </c>
      <c r="AD439" s="74">
        <v>8</v>
      </c>
      <c r="AE439" s="74">
        <v>0</v>
      </c>
      <c r="AF439" s="74">
        <v>0</v>
      </c>
      <c r="AG439" s="73">
        <v>0</v>
      </c>
      <c r="AH439" s="74">
        <v>0</v>
      </c>
      <c r="AI439" s="73">
        <v>0</v>
      </c>
      <c r="AJ439" s="74">
        <v>0</v>
      </c>
      <c r="AK439" s="74">
        <v>0</v>
      </c>
      <c r="AL439" s="73">
        <v>0</v>
      </c>
      <c r="AM439" s="74">
        <v>0</v>
      </c>
      <c r="AN439" s="75"/>
      <c r="AO439" s="80"/>
    </row>
    <row r="440" spans="1:41" ht="20.25" customHeight="1">
      <c r="A440" s="92">
        <v>731</v>
      </c>
      <c r="B440" s="86" t="s">
        <v>452</v>
      </c>
      <c r="C440" s="73">
        <v>0</v>
      </c>
      <c r="D440" s="74">
        <v>0</v>
      </c>
      <c r="E440" s="74">
        <v>0</v>
      </c>
      <c r="F440" s="74">
        <v>0</v>
      </c>
      <c r="G440" s="74">
        <v>0</v>
      </c>
      <c r="H440" s="74">
        <v>0</v>
      </c>
      <c r="I440" s="74">
        <v>0</v>
      </c>
      <c r="J440" s="74">
        <v>0</v>
      </c>
      <c r="K440" s="74">
        <v>0</v>
      </c>
      <c r="L440" s="74">
        <v>0</v>
      </c>
      <c r="M440" s="73">
        <v>0</v>
      </c>
      <c r="N440" s="74">
        <v>0</v>
      </c>
      <c r="O440" s="74">
        <v>0</v>
      </c>
      <c r="P440" s="74">
        <v>0</v>
      </c>
      <c r="Q440" s="74">
        <v>0</v>
      </c>
      <c r="R440" s="74">
        <v>0</v>
      </c>
      <c r="S440" s="74">
        <v>0</v>
      </c>
      <c r="T440" s="74">
        <v>0</v>
      </c>
      <c r="U440" s="74">
        <v>0</v>
      </c>
      <c r="V440" s="74">
        <v>0</v>
      </c>
      <c r="W440" s="73">
        <v>0</v>
      </c>
      <c r="X440" s="74">
        <v>0</v>
      </c>
      <c r="Y440" s="74">
        <v>0</v>
      </c>
      <c r="Z440" s="74">
        <v>0</v>
      </c>
      <c r="AA440" s="74">
        <v>0</v>
      </c>
      <c r="AB440" s="74">
        <v>0</v>
      </c>
      <c r="AC440" s="74">
        <v>0</v>
      </c>
      <c r="AD440" s="74">
        <v>0</v>
      </c>
      <c r="AE440" s="74">
        <v>0</v>
      </c>
      <c r="AF440" s="74">
        <v>0</v>
      </c>
      <c r="AG440" s="73">
        <v>0</v>
      </c>
      <c r="AH440" s="74">
        <v>0</v>
      </c>
      <c r="AI440" s="73">
        <v>0</v>
      </c>
      <c r="AJ440" s="74">
        <v>0</v>
      </c>
      <c r="AK440" s="74">
        <v>0</v>
      </c>
      <c r="AL440" s="73">
        <v>0</v>
      </c>
      <c r="AM440" s="74">
        <v>0</v>
      </c>
      <c r="AN440" s="75"/>
      <c r="AO440" s="80"/>
    </row>
    <row r="441" spans="1:41" ht="20.25" customHeight="1">
      <c r="A441" s="92">
        <v>732</v>
      </c>
      <c r="B441" s="97" t="s">
        <v>453</v>
      </c>
      <c r="C441" s="73">
        <v>1</v>
      </c>
      <c r="D441" s="74">
        <v>2</v>
      </c>
      <c r="E441" s="74">
        <v>3</v>
      </c>
      <c r="F441" s="74">
        <v>4</v>
      </c>
      <c r="G441" s="74">
        <v>5</v>
      </c>
      <c r="H441" s="74">
        <v>6</v>
      </c>
      <c r="I441" s="74">
        <v>7</v>
      </c>
      <c r="J441" s="74">
        <v>8</v>
      </c>
      <c r="K441" s="74">
        <v>9</v>
      </c>
      <c r="L441" s="74">
        <v>10</v>
      </c>
      <c r="M441" s="73">
        <v>0</v>
      </c>
      <c r="N441" s="74">
        <v>0</v>
      </c>
      <c r="O441" s="74">
        <v>0</v>
      </c>
      <c r="P441" s="74">
        <v>0</v>
      </c>
      <c r="Q441" s="74">
        <v>0</v>
      </c>
      <c r="R441" s="74">
        <v>0</v>
      </c>
      <c r="S441" s="74">
        <v>0</v>
      </c>
      <c r="T441" s="74">
        <v>0</v>
      </c>
      <c r="U441" s="74">
        <v>0</v>
      </c>
      <c r="V441" s="74">
        <v>0</v>
      </c>
      <c r="W441" s="73">
        <v>0</v>
      </c>
      <c r="X441" s="74">
        <v>0</v>
      </c>
      <c r="Y441" s="74">
        <v>0</v>
      </c>
      <c r="Z441" s="74">
        <v>0</v>
      </c>
      <c r="AA441" s="74">
        <v>0</v>
      </c>
      <c r="AB441" s="74">
        <v>0</v>
      </c>
      <c r="AC441" s="74">
        <v>0</v>
      </c>
      <c r="AD441" s="74">
        <v>0</v>
      </c>
      <c r="AE441" s="74">
        <v>0</v>
      </c>
      <c r="AF441" s="74">
        <v>0</v>
      </c>
      <c r="AG441" s="73">
        <v>0</v>
      </c>
      <c r="AH441" s="74">
        <v>0</v>
      </c>
      <c r="AI441" s="73">
        <v>0</v>
      </c>
      <c r="AJ441" s="74">
        <v>2</v>
      </c>
      <c r="AK441" s="74">
        <v>0</v>
      </c>
      <c r="AL441" s="73">
        <v>0</v>
      </c>
      <c r="AM441" s="74">
        <v>0</v>
      </c>
      <c r="AN441" s="75"/>
      <c r="AO441" s="80"/>
    </row>
    <row r="442" spans="1:41" ht="20.25" customHeight="1">
      <c r="A442" s="92">
        <v>733</v>
      </c>
      <c r="B442" s="86" t="s">
        <v>454</v>
      </c>
      <c r="C442" s="73">
        <v>1</v>
      </c>
      <c r="D442" s="74">
        <v>2</v>
      </c>
      <c r="E442" s="74">
        <v>0</v>
      </c>
      <c r="F442" s="74">
        <v>4</v>
      </c>
      <c r="G442" s="74">
        <v>0</v>
      </c>
      <c r="H442" s="74">
        <v>0</v>
      </c>
      <c r="I442" s="74">
        <v>7</v>
      </c>
      <c r="J442" s="74">
        <v>0</v>
      </c>
      <c r="K442" s="74">
        <v>9</v>
      </c>
      <c r="L442" s="74">
        <v>10</v>
      </c>
      <c r="M442" s="73">
        <v>0</v>
      </c>
      <c r="N442" s="74">
        <v>0</v>
      </c>
      <c r="O442" s="74">
        <v>0</v>
      </c>
      <c r="P442" s="74">
        <v>0</v>
      </c>
      <c r="Q442" s="74">
        <v>0</v>
      </c>
      <c r="R442" s="74">
        <v>0</v>
      </c>
      <c r="S442" s="74">
        <v>0</v>
      </c>
      <c r="T442" s="74">
        <v>0</v>
      </c>
      <c r="U442" s="74">
        <v>0</v>
      </c>
      <c r="V442" s="74">
        <v>0</v>
      </c>
      <c r="W442" s="73">
        <v>0</v>
      </c>
      <c r="X442" s="74">
        <v>0</v>
      </c>
      <c r="Y442" s="74">
        <v>0</v>
      </c>
      <c r="Z442" s="74">
        <v>0</v>
      </c>
      <c r="AA442" s="74">
        <v>0</v>
      </c>
      <c r="AB442" s="74">
        <v>0</v>
      </c>
      <c r="AC442" s="74">
        <v>0</v>
      </c>
      <c r="AD442" s="74">
        <v>0</v>
      </c>
      <c r="AE442" s="74">
        <v>0</v>
      </c>
      <c r="AF442" s="74">
        <v>0</v>
      </c>
      <c r="AG442" s="73">
        <v>1</v>
      </c>
      <c r="AH442" s="74">
        <v>0</v>
      </c>
      <c r="AI442" s="73">
        <v>1</v>
      </c>
      <c r="AJ442" s="74">
        <v>0</v>
      </c>
      <c r="AK442" s="74">
        <v>0</v>
      </c>
      <c r="AL442" s="73">
        <v>1</v>
      </c>
      <c r="AM442" s="74">
        <v>0</v>
      </c>
      <c r="AN442" s="75"/>
      <c r="AO442" s="80"/>
    </row>
    <row r="443" spans="1:41" ht="20.25" customHeight="1">
      <c r="A443" s="92">
        <v>734</v>
      </c>
      <c r="B443" s="86" t="s">
        <v>455</v>
      </c>
      <c r="C443" s="73">
        <v>1</v>
      </c>
      <c r="D443" s="74">
        <v>0</v>
      </c>
      <c r="E443" s="74">
        <v>0</v>
      </c>
      <c r="F443" s="74">
        <v>0</v>
      </c>
      <c r="G443" s="74">
        <v>0</v>
      </c>
      <c r="H443" s="74">
        <v>0</v>
      </c>
      <c r="I443" s="74">
        <v>7</v>
      </c>
      <c r="J443" s="74">
        <v>8</v>
      </c>
      <c r="K443" s="74">
        <v>9</v>
      </c>
      <c r="L443" s="74">
        <v>10</v>
      </c>
      <c r="M443" s="73">
        <v>0</v>
      </c>
      <c r="N443" s="74">
        <v>0</v>
      </c>
      <c r="O443" s="74">
        <v>0</v>
      </c>
      <c r="P443" s="74">
        <v>0</v>
      </c>
      <c r="Q443" s="74">
        <v>0</v>
      </c>
      <c r="R443" s="74">
        <v>0</v>
      </c>
      <c r="S443" s="74">
        <v>0</v>
      </c>
      <c r="T443" s="74">
        <v>0</v>
      </c>
      <c r="U443" s="74">
        <v>0</v>
      </c>
      <c r="V443" s="74">
        <v>0</v>
      </c>
      <c r="W443" s="73">
        <v>0</v>
      </c>
      <c r="X443" s="74">
        <v>0</v>
      </c>
      <c r="Y443" s="74">
        <v>0</v>
      </c>
      <c r="Z443" s="74">
        <v>0</v>
      </c>
      <c r="AA443" s="74">
        <v>0</v>
      </c>
      <c r="AB443" s="74">
        <v>0</v>
      </c>
      <c r="AC443" s="74">
        <v>0</v>
      </c>
      <c r="AD443" s="74">
        <v>0</v>
      </c>
      <c r="AE443" s="74">
        <v>0</v>
      </c>
      <c r="AF443" s="74">
        <v>0</v>
      </c>
      <c r="AG443" s="73">
        <v>0</v>
      </c>
      <c r="AH443" s="74">
        <v>0</v>
      </c>
      <c r="AI443" s="73">
        <v>1</v>
      </c>
      <c r="AJ443" s="74">
        <v>0</v>
      </c>
      <c r="AK443" s="74">
        <v>0</v>
      </c>
      <c r="AL443" s="73">
        <v>0</v>
      </c>
      <c r="AM443" s="74">
        <v>0</v>
      </c>
      <c r="AN443" s="75"/>
      <c r="AO443" s="80"/>
    </row>
    <row r="444" spans="1:41" ht="20.25" customHeight="1">
      <c r="A444" s="92">
        <v>735</v>
      </c>
      <c r="B444" s="86" t="s">
        <v>456</v>
      </c>
      <c r="C444" s="73">
        <v>1</v>
      </c>
      <c r="D444" s="74">
        <v>0</v>
      </c>
      <c r="E444" s="74">
        <v>0</v>
      </c>
      <c r="F444" s="74">
        <v>0</v>
      </c>
      <c r="G444" s="74">
        <v>0</v>
      </c>
      <c r="H444" s="74">
        <v>0</v>
      </c>
      <c r="I444" s="74">
        <v>7</v>
      </c>
      <c r="J444" s="74">
        <v>0</v>
      </c>
      <c r="K444" s="74">
        <v>0</v>
      </c>
      <c r="L444" s="74">
        <v>0</v>
      </c>
      <c r="M444" s="73">
        <v>0</v>
      </c>
      <c r="N444" s="74">
        <v>0</v>
      </c>
      <c r="O444" s="74">
        <v>0</v>
      </c>
      <c r="P444" s="74">
        <v>0</v>
      </c>
      <c r="Q444" s="74">
        <v>0</v>
      </c>
      <c r="R444" s="74">
        <v>0</v>
      </c>
      <c r="S444" s="74">
        <v>0</v>
      </c>
      <c r="T444" s="74">
        <v>0</v>
      </c>
      <c r="U444" s="74">
        <v>0</v>
      </c>
      <c r="V444" s="74">
        <v>0</v>
      </c>
      <c r="W444" s="73">
        <v>0</v>
      </c>
      <c r="X444" s="74">
        <v>0</v>
      </c>
      <c r="Y444" s="74">
        <v>0</v>
      </c>
      <c r="Z444" s="74">
        <v>0</v>
      </c>
      <c r="AA444" s="74">
        <v>0</v>
      </c>
      <c r="AB444" s="74">
        <v>0</v>
      </c>
      <c r="AC444" s="74">
        <v>0</v>
      </c>
      <c r="AD444" s="74">
        <v>0</v>
      </c>
      <c r="AE444" s="74">
        <v>0</v>
      </c>
      <c r="AF444" s="74">
        <v>0</v>
      </c>
      <c r="AG444" s="73">
        <v>0</v>
      </c>
      <c r="AH444" s="74">
        <v>0</v>
      </c>
      <c r="AI444" s="73">
        <v>1</v>
      </c>
      <c r="AJ444" s="74">
        <v>0</v>
      </c>
      <c r="AK444" s="74">
        <v>0</v>
      </c>
      <c r="AL444" s="73">
        <v>0</v>
      </c>
      <c r="AM444" s="74">
        <v>0</v>
      </c>
      <c r="AN444" s="75"/>
      <c r="AO444" s="80"/>
    </row>
    <row r="445" spans="1:41" ht="20.25" customHeight="1">
      <c r="A445" s="92">
        <v>736</v>
      </c>
      <c r="B445" s="86" t="s">
        <v>457</v>
      </c>
      <c r="C445" s="73">
        <v>1</v>
      </c>
      <c r="D445" s="74">
        <v>2</v>
      </c>
      <c r="E445" s="74">
        <v>3</v>
      </c>
      <c r="F445" s="74">
        <v>4</v>
      </c>
      <c r="G445" s="74">
        <v>5</v>
      </c>
      <c r="H445" s="74">
        <v>6</v>
      </c>
      <c r="I445" s="74">
        <v>0</v>
      </c>
      <c r="J445" s="74">
        <v>0</v>
      </c>
      <c r="K445" s="74">
        <v>0</v>
      </c>
      <c r="L445" s="74">
        <v>0</v>
      </c>
      <c r="M445" s="73">
        <v>0</v>
      </c>
      <c r="N445" s="74">
        <v>0</v>
      </c>
      <c r="O445" s="74">
        <v>0</v>
      </c>
      <c r="P445" s="74">
        <v>0</v>
      </c>
      <c r="Q445" s="74">
        <v>0</v>
      </c>
      <c r="R445" s="74">
        <v>0</v>
      </c>
      <c r="S445" s="74">
        <v>7</v>
      </c>
      <c r="T445" s="74">
        <v>8</v>
      </c>
      <c r="U445" s="74">
        <v>0</v>
      </c>
      <c r="V445" s="74">
        <v>10</v>
      </c>
      <c r="W445" s="73">
        <v>0</v>
      </c>
      <c r="X445" s="74">
        <v>0</v>
      </c>
      <c r="Y445" s="74">
        <v>0</v>
      </c>
      <c r="Z445" s="74">
        <v>0</v>
      </c>
      <c r="AA445" s="74">
        <v>0</v>
      </c>
      <c r="AB445" s="74">
        <v>0</v>
      </c>
      <c r="AC445" s="74">
        <v>7</v>
      </c>
      <c r="AD445" s="74">
        <v>8</v>
      </c>
      <c r="AE445" s="74">
        <v>0</v>
      </c>
      <c r="AF445" s="74">
        <v>10</v>
      </c>
      <c r="AG445" s="73">
        <v>1</v>
      </c>
      <c r="AH445" s="74">
        <v>2</v>
      </c>
      <c r="AI445" s="73">
        <v>0</v>
      </c>
      <c r="AJ445" s="74">
        <v>0</v>
      </c>
      <c r="AK445" s="74">
        <v>0</v>
      </c>
      <c r="AL445" s="73">
        <v>1</v>
      </c>
      <c r="AM445" s="74">
        <v>0</v>
      </c>
      <c r="AN445" s="75"/>
      <c r="AO445" s="80"/>
    </row>
    <row r="446" spans="1:41" ht="20.25" customHeight="1">
      <c r="A446" s="92">
        <v>737</v>
      </c>
      <c r="B446" s="86" t="s">
        <v>458</v>
      </c>
      <c r="C446" s="73">
        <v>1</v>
      </c>
      <c r="D446" s="74">
        <v>2</v>
      </c>
      <c r="E446" s="74">
        <v>0</v>
      </c>
      <c r="F446" s="74">
        <v>0</v>
      </c>
      <c r="G446" s="74">
        <v>0</v>
      </c>
      <c r="H446" s="74">
        <v>0</v>
      </c>
      <c r="I446" s="74">
        <v>7</v>
      </c>
      <c r="J446" s="74">
        <v>0</v>
      </c>
      <c r="K446" s="74">
        <v>0</v>
      </c>
      <c r="L446" s="74">
        <v>0</v>
      </c>
      <c r="M446" s="73">
        <v>0</v>
      </c>
      <c r="N446" s="74">
        <v>0</v>
      </c>
      <c r="O446" s="74">
        <v>0</v>
      </c>
      <c r="P446" s="74">
        <v>0</v>
      </c>
      <c r="Q446" s="74">
        <v>0</v>
      </c>
      <c r="R446" s="74">
        <v>0</v>
      </c>
      <c r="S446" s="74">
        <v>0</v>
      </c>
      <c r="T446" s="74">
        <v>0</v>
      </c>
      <c r="U446" s="74">
        <v>0</v>
      </c>
      <c r="V446" s="74">
        <v>0</v>
      </c>
      <c r="W446" s="73">
        <v>0</v>
      </c>
      <c r="X446" s="74">
        <v>0</v>
      </c>
      <c r="Y446" s="74">
        <v>0</v>
      </c>
      <c r="Z446" s="74">
        <v>0</v>
      </c>
      <c r="AA446" s="74">
        <v>0</v>
      </c>
      <c r="AB446" s="74">
        <v>0</v>
      </c>
      <c r="AC446" s="74">
        <v>0</v>
      </c>
      <c r="AD446" s="74">
        <v>0</v>
      </c>
      <c r="AE446" s="74">
        <v>0</v>
      </c>
      <c r="AF446" s="74">
        <v>0</v>
      </c>
      <c r="AG446" s="73">
        <v>0</v>
      </c>
      <c r="AH446" s="74">
        <v>0</v>
      </c>
      <c r="AI446" s="73">
        <v>0</v>
      </c>
      <c r="AJ446" s="74">
        <v>0</v>
      </c>
      <c r="AK446" s="74">
        <v>0</v>
      </c>
      <c r="AL446" s="73">
        <v>0</v>
      </c>
      <c r="AM446" s="74">
        <v>0</v>
      </c>
      <c r="AN446" s="75"/>
      <c r="AO446" s="80"/>
    </row>
    <row r="447" spans="1:41" ht="20.25" customHeight="1">
      <c r="A447" s="92">
        <v>738</v>
      </c>
      <c r="B447" s="86" t="s">
        <v>459</v>
      </c>
      <c r="C447" s="73">
        <v>0</v>
      </c>
      <c r="D447" s="74">
        <v>2</v>
      </c>
      <c r="E447" s="74">
        <v>3</v>
      </c>
      <c r="F447" s="74">
        <v>4</v>
      </c>
      <c r="G447" s="74">
        <v>0</v>
      </c>
      <c r="H447" s="74">
        <v>0</v>
      </c>
      <c r="I447" s="74">
        <v>0</v>
      </c>
      <c r="J447" s="74">
        <v>0</v>
      </c>
      <c r="K447" s="74">
        <v>9</v>
      </c>
      <c r="L447" s="74">
        <v>0</v>
      </c>
      <c r="M447" s="73">
        <v>0</v>
      </c>
      <c r="N447" s="74">
        <v>0</v>
      </c>
      <c r="O447" s="74">
        <v>0</v>
      </c>
      <c r="P447" s="74">
        <v>0</v>
      </c>
      <c r="Q447" s="74">
        <v>0</v>
      </c>
      <c r="R447" s="74">
        <v>0</v>
      </c>
      <c r="S447" s="74">
        <v>7</v>
      </c>
      <c r="T447" s="74">
        <v>0</v>
      </c>
      <c r="U447" s="74">
        <v>0</v>
      </c>
      <c r="V447" s="74">
        <v>0</v>
      </c>
      <c r="W447" s="73">
        <v>0</v>
      </c>
      <c r="X447" s="74">
        <v>2</v>
      </c>
      <c r="Y447" s="74">
        <v>3</v>
      </c>
      <c r="Z447" s="74">
        <v>4</v>
      </c>
      <c r="AA447" s="74">
        <v>0</v>
      </c>
      <c r="AB447" s="74">
        <v>0</v>
      </c>
      <c r="AC447" s="74">
        <v>0</v>
      </c>
      <c r="AD447" s="74">
        <v>0</v>
      </c>
      <c r="AE447" s="74">
        <v>9</v>
      </c>
      <c r="AF447" s="74">
        <v>0</v>
      </c>
      <c r="AG447" s="73">
        <v>1</v>
      </c>
      <c r="AH447" s="74">
        <v>2</v>
      </c>
      <c r="AI447" s="73">
        <v>1</v>
      </c>
      <c r="AJ447" s="74">
        <v>2</v>
      </c>
      <c r="AK447" s="74">
        <v>3</v>
      </c>
      <c r="AL447" s="73">
        <v>1</v>
      </c>
      <c r="AM447" s="74">
        <v>2</v>
      </c>
      <c r="AN447" s="75"/>
      <c r="AO447" s="80"/>
    </row>
    <row r="448" spans="1:41" ht="20.25" customHeight="1">
      <c r="A448" s="92">
        <v>739</v>
      </c>
      <c r="B448" s="86" t="s">
        <v>460</v>
      </c>
      <c r="C448" s="73">
        <v>1</v>
      </c>
      <c r="D448" s="74">
        <v>0</v>
      </c>
      <c r="E448" s="74">
        <v>0</v>
      </c>
      <c r="F448" s="74">
        <v>0</v>
      </c>
      <c r="G448" s="74">
        <v>0</v>
      </c>
      <c r="H448" s="74">
        <v>0</v>
      </c>
      <c r="I448" s="74">
        <v>0</v>
      </c>
      <c r="J448" s="74">
        <v>8</v>
      </c>
      <c r="K448" s="74">
        <v>0</v>
      </c>
      <c r="L448" s="74">
        <v>10</v>
      </c>
      <c r="M448" s="73">
        <v>0</v>
      </c>
      <c r="N448" s="74">
        <v>0</v>
      </c>
      <c r="O448" s="74">
        <v>0</v>
      </c>
      <c r="P448" s="74">
        <v>0</v>
      </c>
      <c r="Q448" s="74">
        <v>0</v>
      </c>
      <c r="R448" s="74">
        <v>0</v>
      </c>
      <c r="S448" s="74">
        <v>0</v>
      </c>
      <c r="T448" s="74">
        <v>0</v>
      </c>
      <c r="U448" s="74">
        <v>0</v>
      </c>
      <c r="V448" s="74">
        <v>0</v>
      </c>
      <c r="W448" s="73">
        <v>0</v>
      </c>
      <c r="X448" s="74">
        <v>0</v>
      </c>
      <c r="Y448" s="74">
        <v>0</v>
      </c>
      <c r="Z448" s="74">
        <v>0</v>
      </c>
      <c r="AA448" s="74">
        <v>0</v>
      </c>
      <c r="AB448" s="74">
        <v>0</v>
      </c>
      <c r="AC448" s="74">
        <v>0</v>
      </c>
      <c r="AD448" s="74">
        <v>0</v>
      </c>
      <c r="AE448" s="74">
        <v>0</v>
      </c>
      <c r="AF448" s="74">
        <v>0</v>
      </c>
      <c r="AG448" s="73">
        <v>0</v>
      </c>
      <c r="AH448" s="74">
        <v>0</v>
      </c>
      <c r="AI448" s="73">
        <v>0</v>
      </c>
      <c r="AJ448" s="74">
        <v>0</v>
      </c>
      <c r="AK448" s="74">
        <v>0</v>
      </c>
      <c r="AL448" s="73">
        <v>0</v>
      </c>
      <c r="AM448" s="74">
        <v>0</v>
      </c>
      <c r="AN448" s="75"/>
      <c r="AO448" s="80"/>
    </row>
    <row r="449" spans="1:41" ht="20.25" customHeight="1">
      <c r="A449" s="92">
        <v>740</v>
      </c>
      <c r="B449" s="86" t="s">
        <v>461</v>
      </c>
      <c r="C449" s="73">
        <v>1</v>
      </c>
      <c r="D449" s="74">
        <v>0</v>
      </c>
      <c r="E449" s="74">
        <v>0</v>
      </c>
      <c r="F449" s="74">
        <v>0</v>
      </c>
      <c r="G449" s="74">
        <v>0</v>
      </c>
      <c r="H449" s="74">
        <v>0</v>
      </c>
      <c r="I449" s="74">
        <v>0</v>
      </c>
      <c r="J449" s="74">
        <v>0</v>
      </c>
      <c r="K449" s="74">
        <v>0</v>
      </c>
      <c r="L449" s="74">
        <v>0</v>
      </c>
      <c r="M449" s="73">
        <v>0</v>
      </c>
      <c r="N449" s="74">
        <v>2</v>
      </c>
      <c r="O449" s="74">
        <v>3</v>
      </c>
      <c r="P449" s="74">
        <v>4</v>
      </c>
      <c r="Q449" s="74">
        <v>5</v>
      </c>
      <c r="R449" s="74">
        <v>0</v>
      </c>
      <c r="S449" s="74">
        <v>7</v>
      </c>
      <c r="T449" s="74">
        <v>8</v>
      </c>
      <c r="U449" s="74">
        <v>0</v>
      </c>
      <c r="V449" s="74">
        <v>10</v>
      </c>
      <c r="W449" s="73">
        <v>0</v>
      </c>
      <c r="X449" s="74">
        <v>2</v>
      </c>
      <c r="Y449" s="74">
        <v>3</v>
      </c>
      <c r="Z449" s="74">
        <v>4</v>
      </c>
      <c r="AA449" s="74">
        <v>5</v>
      </c>
      <c r="AB449" s="74">
        <v>0</v>
      </c>
      <c r="AC449" s="74">
        <v>7</v>
      </c>
      <c r="AD449" s="74">
        <v>8</v>
      </c>
      <c r="AE449" s="74">
        <v>0</v>
      </c>
      <c r="AF449" s="74">
        <v>10</v>
      </c>
      <c r="AG449" s="73">
        <v>0</v>
      </c>
      <c r="AH449" s="74">
        <v>0</v>
      </c>
      <c r="AI449" s="73">
        <v>1</v>
      </c>
      <c r="AJ449" s="74">
        <v>2</v>
      </c>
      <c r="AK449" s="74">
        <v>3</v>
      </c>
      <c r="AL449" s="73">
        <v>0</v>
      </c>
      <c r="AM449" s="74">
        <v>0</v>
      </c>
      <c r="AN449" s="75"/>
      <c r="AO449" s="80"/>
    </row>
    <row r="450" spans="1:41" ht="20.25" customHeight="1">
      <c r="A450" s="92">
        <v>741</v>
      </c>
      <c r="B450" s="86" t="s">
        <v>462</v>
      </c>
      <c r="C450" s="73">
        <v>1</v>
      </c>
      <c r="D450" s="74">
        <v>2</v>
      </c>
      <c r="E450" s="74">
        <v>3</v>
      </c>
      <c r="F450" s="74">
        <v>4</v>
      </c>
      <c r="G450" s="74">
        <v>5</v>
      </c>
      <c r="H450" s="74">
        <v>6</v>
      </c>
      <c r="I450" s="74">
        <v>7</v>
      </c>
      <c r="J450" s="74">
        <v>8</v>
      </c>
      <c r="K450" s="74">
        <v>9</v>
      </c>
      <c r="L450" s="74">
        <v>10</v>
      </c>
      <c r="M450" s="73">
        <v>0</v>
      </c>
      <c r="N450" s="74">
        <v>0</v>
      </c>
      <c r="O450" s="74">
        <v>0</v>
      </c>
      <c r="P450" s="74">
        <v>0</v>
      </c>
      <c r="Q450" s="74">
        <v>0</v>
      </c>
      <c r="R450" s="74">
        <v>0</v>
      </c>
      <c r="S450" s="74">
        <v>0</v>
      </c>
      <c r="T450" s="74">
        <v>0</v>
      </c>
      <c r="U450" s="74">
        <v>0</v>
      </c>
      <c r="V450" s="74">
        <v>0</v>
      </c>
      <c r="W450" s="73">
        <v>0</v>
      </c>
      <c r="X450" s="74">
        <v>0</v>
      </c>
      <c r="Y450" s="74">
        <v>0</v>
      </c>
      <c r="Z450" s="74">
        <v>0</v>
      </c>
      <c r="AA450" s="74">
        <v>0</v>
      </c>
      <c r="AB450" s="74">
        <v>0</v>
      </c>
      <c r="AC450" s="74">
        <v>0</v>
      </c>
      <c r="AD450" s="74">
        <v>0</v>
      </c>
      <c r="AE450" s="74">
        <v>0</v>
      </c>
      <c r="AF450" s="74">
        <v>0</v>
      </c>
      <c r="AG450" s="73">
        <v>0</v>
      </c>
      <c r="AH450" s="74">
        <v>0</v>
      </c>
      <c r="AI450" s="73">
        <v>0</v>
      </c>
      <c r="AJ450" s="74">
        <v>2</v>
      </c>
      <c r="AK450" s="74">
        <v>3</v>
      </c>
      <c r="AL450" s="73">
        <v>1</v>
      </c>
      <c r="AM450" s="74">
        <v>2</v>
      </c>
      <c r="AN450" s="75"/>
      <c r="AO450" s="80"/>
    </row>
    <row r="451" spans="1:41" ht="20.25" customHeight="1">
      <c r="A451" s="92">
        <v>742</v>
      </c>
      <c r="B451" s="86" t="s">
        <v>463</v>
      </c>
      <c r="C451" s="73">
        <v>1</v>
      </c>
      <c r="D451" s="74">
        <v>2</v>
      </c>
      <c r="E451" s="74">
        <v>3</v>
      </c>
      <c r="F451" s="74">
        <v>0</v>
      </c>
      <c r="G451" s="74">
        <v>5</v>
      </c>
      <c r="H451" s="74">
        <v>6</v>
      </c>
      <c r="I451" s="74">
        <v>0</v>
      </c>
      <c r="J451" s="74">
        <v>0</v>
      </c>
      <c r="K451" s="74">
        <v>0</v>
      </c>
      <c r="L451" s="74">
        <v>0</v>
      </c>
      <c r="M451" s="73">
        <v>0</v>
      </c>
      <c r="N451" s="74">
        <v>0</v>
      </c>
      <c r="O451" s="74">
        <v>0</v>
      </c>
      <c r="P451" s="74">
        <v>0</v>
      </c>
      <c r="Q451" s="74">
        <v>0</v>
      </c>
      <c r="R451" s="74">
        <v>0</v>
      </c>
      <c r="S451" s="74">
        <v>0</v>
      </c>
      <c r="T451" s="74">
        <v>0</v>
      </c>
      <c r="U451" s="74">
        <v>0</v>
      </c>
      <c r="V451" s="74">
        <v>0</v>
      </c>
      <c r="W451" s="73">
        <v>0</v>
      </c>
      <c r="X451" s="74">
        <v>0</v>
      </c>
      <c r="Y451" s="74">
        <v>0</v>
      </c>
      <c r="Z451" s="74">
        <v>0</v>
      </c>
      <c r="AA451" s="74">
        <v>0</v>
      </c>
      <c r="AB451" s="74">
        <v>0</v>
      </c>
      <c r="AC451" s="74">
        <v>0</v>
      </c>
      <c r="AD451" s="74">
        <v>0</v>
      </c>
      <c r="AE451" s="74">
        <v>0</v>
      </c>
      <c r="AF451" s="74">
        <v>0</v>
      </c>
      <c r="AG451" s="73">
        <v>0</v>
      </c>
      <c r="AH451" s="74">
        <v>0</v>
      </c>
      <c r="AI451" s="73">
        <v>0</v>
      </c>
      <c r="AJ451" s="74">
        <v>0</v>
      </c>
      <c r="AK451" s="74">
        <v>0</v>
      </c>
      <c r="AL451" s="73">
        <v>0</v>
      </c>
      <c r="AM451" s="74">
        <v>0</v>
      </c>
      <c r="AN451" s="75"/>
      <c r="AO451" s="80"/>
    </row>
    <row r="452" spans="1:41" ht="20.25" customHeight="1">
      <c r="A452" s="92">
        <v>743</v>
      </c>
      <c r="B452" s="86" t="s">
        <v>464</v>
      </c>
      <c r="C452" s="73">
        <v>1</v>
      </c>
      <c r="D452" s="74">
        <v>2</v>
      </c>
      <c r="E452" s="74">
        <v>3</v>
      </c>
      <c r="F452" s="74">
        <v>4</v>
      </c>
      <c r="G452" s="74">
        <v>5</v>
      </c>
      <c r="H452" s="74">
        <v>6</v>
      </c>
      <c r="I452" s="74">
        <v>7</v>
      </c>
      <c r="J452" s="74">
        <v>8</v>
      </c>
      <c r="K452" s="74">
        <v>9</v>
      </c>
      <c r="L452" s="74">
        <v>10</v>
      </c>
      <c r="M452" s="73">
        <v>0</v>
      </c>
      <c r="N452" s="74">
        <v>0</v>
      </c>
      <c r="O452" s="74">
        <v>0</v>
      </c>
      <c r="P452" s="74">
        <v>0</v>
      </c>
      <c r="Q452" s="74">
        <v>0</v>
      </c>
      <c r="R452" s="74">
        <v>0</v>
      </c>
      <c r="S452" s="74">
        <v>0</v>
      </c>
      <c r="T452" s="74">
        <v>0</v>
      </c>
      <c r="U452" s="74">
        <v>0</v>
      </c>
      <c r="V452" s="74">
        <v>0</v>
      </c>
      <c r="W452" s="73">
        <v>0</v>
      </c>
      <c r="X452" s="74">
        <v>0</v>
      </c>
      <c r="Y452" s="74">
        <v>0</v>
      </c>
      <c r="Z452" s="74">
        <v>0</v>
      </c>
      <c r="AA452" s="74">
        <v>0</v>
      </c>
      <c r="AB452" s="74">
        <v>0</v>
      </c>
      <c r="AC452" s="74">
        <v>0</v>
      </c>
      <c r="AD452" s="74">
        <v>0</v>
      </c>
      <c r="AE452" s="74">
        <v>0</v>
      </c>
      <c r="AF452" s="74">
        <v>0</v>
      </c>
      <c r="AG452" s="73">
        <v>0</v>
      </c>
      <c r="AH452" s="74">
        <v>0</v>
      </c>
      <c r="AI452" s="73">
        <v>0</v>
      </c>
      <c r="AJ452" s="74">
        <v>2</v>
      </c>
      <c r="AK452" s="74">
        <v>3</v>
      </c>
      <c r="AL452" s="73">
        <v>1</v>
      </c>
      <c r="AM452" s="74">
        <v>0</v>
      </c>
      <c r="AN452" s="75"/>
      <c r="AO452" s="80"/>
    </row>
    <row r="453" spans="1:41" ht="20.25" customHeight="1">
      <c r="A453" s="92">
        <v>744</v>
      </c>
      <c r="B453" s="86" t="s">
        <v>465</v>
      </c>
      <c r="C453" s="73">
        <v>0</v>
      </c>
      <c r="D453" s="74">
        <v>0</v>
      </c>
      <c r="E453" s="74">
        <v>3</v>
      </c>
      <c r="F453" s="74">
        <v>4</v>
      </c>
      <c r="G453" s="74">
        <v>0</v>
      </c>
      <c r="H453" s="74">
        <v>0</v>
      </c>
      <c r="I453" s="74">
        <v>0</v>
      </c>
      <c r="J453" s="74">
        <v>0</v>
      </c>
      <c r="K453" s="74">
        <v>0</v>
      </c>
      <c r="L453" s="74">
        <v>0</v>
      </c>
      <c r="M453" s="73">
        <v>0</v>
      </c>
      <c r="N453" s="74">
        <v>2</v>
      </c>
      <c r="O453" s="74">
        <v>0</v>
      </c>
      <c r="P453" s="74">
        <v>0</v>
      </c>
      <c r="Q453" s="74">
        <v>0</v>
      </c>
      <c r="R453" s="74">
        <v>0</v>
      </c>
      <c r="S453" s="74">
        <v>7</v>
      </c>
      <c r="T453" s="74">
        <v>8</v>
      </c>
      <c r="U453" s="74">
        <v>0</v>
      </c>
      <c r="V453" s="74">
        <v>10</v>
      </c>
      <c r="W453" s="73">
        <v>0</v>
      </c>
      <c r="X453" s="74">
        <v>0</v>
      </c>
      <c r="Y453" s="74">
        <v>3</v>
      </c>
      <c r="Z453" s="74">
        <v>4</v>
      </c>
      <c r="AA453" s="74">
        <v>0</v>
      </c>
      <c r="AB453" s="74">
        <v>0</v>
      </c>
      <c r="AC453" s="74">
        <v>0</v>
      </c>
      <c r="AD453" s="74">
        <v>0</v>
      </c>
      <c r="AE453" s="74">
        <v>0</v>
      </c>
      <c r="AF453" s="74">
        <v>0</v>
      </c>
      <c r="AG453" s="73">
        <v>1</v>
      </c>
      <c r="AH453" s="74">
        <v>2</v>
      </c>
      <c r="AI453" s="73">
        <v>0</v>
      </c>
      <c r="AJ453" s="74">
        <v>2</v>
      </c>
      <c r="AK453" s="74">
        <v>0</v>
      </c>
      <c r="AL453" s="73">
        <v>0</v>
      </c>
      <c r="AM453" s="74">
        <v>2</v>
      </c>
      <c r="AN453" s="75"/>
      <c r="AO453" s="80"/>
    </row>
    <row r="454" spans="1:41" ht="20.25" customHeight="1">
      <c r="A454" s="92">
        <v>745</v>
      </c>
      <c r="B454" s="86" t="s">
        <v>466</v>
      </c>
      <c r="C454" s="73">
        <v>1</v>
      </c>
      <c r="D454" s="74">
        <v>0</v>
      </c>
      <c r="E454" s="74">
        <v>3</v>
      </c>
      <c r="F454" s="74">
        <v>4</v>
      </c>
      <c r="G454" s="74">
        <v>0</v>
      </c>
      <c r="H454" s="74">
        <v>0</v>
      </c>
      <c r="I454" s="74">
        <v>0</v>
      </c>
      <c r="J454" s="74">
        <v>0</v>
      </c>
      <c r="K454" s="74">
        <v>9</v>
      </c>
      <c r="L454" s="74">
        <v>0</v>
      </c>
      <c r="M454" s="73">
        <v>0</v>
      </c>
      <c r="N454" s="74">
        <v>0</v>
      </c>
      <c r="O454" s="74">
        <v>0</v>
      </c>
      <c r="P454" s="74">
        <v>0</v>
      </c>
      <c r="Q454" s="74">
        <v>0</v>
      </c>
      <c r="R454" s="74">
        <v>0</v>
      </c>
      <c r="S454" s="74">
        <v>7</v>
      </c>
      <c r="T454" s="74">
        <v>0</v>
      </c>
      <c r="U454" s="74">
        <v>0</v>
      </c>
      <c r="V454" s="74">
        <v>0</v>
      </c>
      <c r="W454" s="73">
        <v>0</v>
      </c>
      <c r="X454" s="74">
        <v>0</v>
      </c>
      <c r="Y454" s="74">
        <v>0</v>
      </c>
      <c r="Z454" s="74">
        <v>0</v>
      </c>
      <c r="AA454" s="74">
        <v>0</v>
      </c>
      <c r="AB454" s="74">
        <v>0</v>
      </c>
      <c r="AC454" s="74">
        <v>0</v>
      </c>
      <c r="AD454" s="74">
        <v>0</v>
      </c>
      <c r="AE454" s="74">
        <v>0</v>
      </c>
      <c r="AF454" s="74">
        <v>0</v>
      </c>
      <c r="AG454" s="73">
        <v>1</v>
      </c>
      <c r="AH454" s="74">
        <v>2</v>
      </c>
      <c r="AI454" s="73">
        <v>1</v>
      </c>
      <c r="AJ454" s="74">
        <v>2</v>
      </c>
      <c r="AK454" s="74">
        <v>3</v>
      </c>
      <c r="AL454" s="73">
        <v>1</v>
      </c>
      <c r="AM454" s="74">
        <v>0</v>
      </c>
      <c r="AN454" s="75"/>
      <c r="AO454" s="80"/>
    </row>
    <row r="455" spans="1:41" ht="20.25" customHeight="1">
      <c r="A455" s="92">
        <v>746</v>
      </c>
      <c r="B455" s="86" t="s">
        <v>467</v>
      </c>
      <c r="C455" s="73">
        <v>0</v>
      </c>
      <c r="D455" s="74">
        <v>0</v>
      </c>
      <c r="E455" s="74">
        <v>0</v>
      </c>
      <c r="F455" s="74">
        <v>4</v>
      </c>
      <c r="G455" s="74">
        <v>0</v>
      </c>
      <c r="H455" s="74">
        <v>0</v>
      </c>
      <c r="I455" s="74">
        <v>0</v>
      </c>
      <c r="J455" s="74">
        <v>0</v>
      </c>
      <c r="K455" s="74">
        <v>0</v>
      </c>
      <c r="L455" s="74">
        <v>0</v>
      </c>
      <c r="M455" s="73">
        <v>0</v>
      </c>
      <c r="N455" s="74">
        <v>2</v>
      </c>
      <c r="O455" s="74">
        <v>0</v>
      </c>
      <c r="P455" s="74">
        <v>0</v>
      </c>
      <c r="Q455" s="74">
        <v>0</v>
      </c>
      <c r="R455" s="74">
        <v>0</v>
      </c>
      <c r="S455" s="74">
        <v>7</v>
      </c>
      <c r="T455" s="74">
        <v>0</v>
      </c>
      <c r="U455" s="74">
        <v>0</v>
      </c>
      <c r="V455" s="74">
        <v>0</v>
      </c>
      <c r="W455" s="73">
        <v>0</v>
      </c>
      <c r="X455" s="74">
        <v>0</v>
      </c>
      <c r="Y455" s="74">
        <v>0</v>
      </c>
      <c r="Z455" s="74">
        <v>0</v>
      </c>
      <c r="AA455" s="74">
        <v>0</v>
      </c>
      <c r="AB455" s="74">
        <v>0</v>
      </c>
      <c r="AC455" s="74">
        <v>0</v>
      </c>
      <c r="AD455" s="74">
        <v>0</v>
      </c>
      <c r="AE455" s="74">
        <v>0</v>
      </c>
      <c r="AF455" s="74">
        <v>0</v>
      </c>
      <c r="AG455" s="73">
        <v>1</v>
      </c>
      <c r="AH455" s="74">
        <v>2</v>
      </c>
      <c r="AI455" s="73">
        <v>0</v>
      </c>
      <c r="AJ455" s="74">
        <v>0</v>
      </c>
      <c r="AK455" s="74">
        <v>0</v>
      </c>
      <c r="AL455" s="73">
        <v>1</v>
      </c>
      <c r="AM455" s="74">
        <v>0</v>
      </c>
      <c r="AN455" s="75"/>
      <c r="AO455" s="80"/>
    </row>
    <row r="456" spans="1:41" ht="20.25" customHeight="1">
      <c r="A456" s="92">
        <v>747</v>
      </c>
      <c r="B456" s="86" t="s">
        <v>468</v>
      </c>
      <c r="C456" s="73">
        <v>1</v>
      </c>
      <c r="D456" s="74">
        <v>2</v>
      </c>
      <c r="E456" s="74">
        <v>3</v>
      </c>
      <c r="F456" s="74">
        <v>4</v>
      </c>
      <c r="G456" s="74">
        <v>5</v>
      </c>
      <c r="H456" s="74">
        <v>6</v>
      </c>
      <c r="I456" s="74">
        <v>7</v>
      </c>
      <c r="J456" s="74">
        <v>8</v>
      </c>
      <c r="K456" s="74">
        <v>9</v>
      </c>
      <c r="L456" s="74">
        <v>10</v>
      </c>
      <c r="M456" s="73">
        <v>0</v>
      </c>
      <c r="N456" s="74">
        <v>0</v>
      </c>
      <c r="O456" s="74">
        <v>0</v>
      </c>
      <c r="P456" s="74">
        <v>0</v>
      </c>
      <c r="Q456" s="74">
        <v>0</v>
      </c>
      <c r="R456" s="74">
        <v>0</v>
      </c>
      <c r="S456" s="74">
        <v>0</v>
      </c>
      <c r="T456" s="74">
        <v>0</v>
      </c>
      <c r="U456" s="74">
        <v>0</v>
      </c>
      <c r="V456" s="74">
        <v>0</v>
      </c>
      <c r="W456" s="73">
        <v>0</v>
      </c>
      <c r="X456" s="74">
        <v>2</v>
      </c>
      <c r="Y456" s="74">
        <v>3</v>
      </c>
      <c r="Z456" s="74">
        <v>4</v>
      </c>
      <c r="AA456" s="74">
        <v>5</v>
      </c>
      <c r="AB456" s="74">
        <v>6</v>
      </c>
      <c r="AC456" s="74">
        <v>7</v>
      </c>
      <c r="AD456" s="74">
        <v>8</v>
      </c>
      <c r="AE456" s="74">
        <v>9</v>
      </c>
      <c r="AF456" s="74">
        <v>10</v>
      </c>
      <c r="AG456" s="73">
        <v>0</v>
      </c>
      <c r="AH456" s="74">
        <v>0</v>
      </c>
      <c r="AI456" s="73">
        <v>0</v>
      </c>
      <c r="AJ456" s="74">
        <v>2</v>
      </c>
      <c r="AK456" s="74">
        <v>3</v>
      </c>
      <c r="AL456" s="73">
        <v>1</v>
      </c>
      <c r="AM456" s="74">
        <v>2</v>
      </c>
      <c r="AN456" s="75"/>
      <c r="AO456" s="80"/>
    </row>
    <row r="457" spans="1:41" ht="20.25" customHeight="1">
      <c r="A457" s="92">
        <v>748</v>
      </c>
      <c r="B457" s="86" t="s">
        <v>469</v>
      </c>
      <c r="C457" s="73">
        <v>1</v>
      </c>
      <c r="D457" s="74">
        <v>2</v>
      </c>
      <c r="E457" s="74">
        <v>3</v>
      </c>
      <c r="F457" s="74">
        <v>4</v>
      </c>
      <c r="G457" s="74">
        <v>0</v>
      </c>
      <c r="H457" s="74">
        <v>0</v>
      </c>
      <c r="I457" s="74">
        <v>7</v>
      </c>
      <c r="J457" s="74">
        <v>8</v>
      </c>
      <c r="K457" s="74">
        <v>9</v>
      </c>
      <c r="L457" s="74">
        <v>0</v>
      </c>
      <c r="M457" s="73">
        <v>0</v>
      </c>
      <c r="N457" s="74">
        <v>0</v>
      </c>
      <c r="O457" s="74">
        <v>0</v>
      </c>
      <c r="P457" s="74">
        <v>0</v>
      </c>
      <c r="Q457" s="74">
        <v>0</v>
      </c>
      <c r="R457" s="74">
        <v>0</v>
      </c>
      <c r="S457" s="74">
        <v>0</v>
      </c>
      <c r="T457" s="74">
        <v>0</v>
      </c>
      <c r="U457" s="74">
        <v>0</v>
      </c>
      <c r="V457" s="74">
        <v>0</v>
      </c>
      <c r="W457" s="73">
        <v>0</v>
      </c>
      <c r="X457" s="74">
        <v>2</v>
      </c>
      <c r="Y457" s="74">
        <v>3</v>
      </c>
      <c r="Z457" s="74">
        <v>4</v>
      </c>
      <c r="AA457" s="74">
        <v>0</v>
      </c>
      <c r="AB457" s="74">
        <v>0</v>
      </c>
      <c r="AC457" s="74">
        <v>7</v>
      </c>
      <c r="AD457" s="74">
        <v>8</v>
      </c>
      <c r="AE457" s="74">
        <v>9</v>
      </c>
      <c r="AF457" s="74">
        <v>0</v>
      </c>
      <c r="AG457" s="73">
        <v>1</v>
      </c>
      <c r="AH457" s="74">
        <v>2</v>
      </c>
      <c r="AI457" s="73">
        <v>1</v>
      </c>
      <c r="AJ457" s="74">
        <v>2</v>
      </c>
      <c r="AK457" s="74">
        <v>0</v>
      </c>
      <c r="AL457" s="73">
        <v>1</v>
      </c>
      <c r="AM457" s="74">
        <v>0</v>
      </c>
      <c r="AN457" s="75"/>
      <c r="AO457" s="80"/>
    </row>
    <row r="458" spans="1:41" ht="20.25" customHeight="1">
      <c r="A458" s="92">
        <v>749</v>
      </c>
      <c r="B458" s="86" t="s">
        <v>470</v>
      </c>
      <c r="C458" s="73">
        <v>1</v>
      </c>
      <c r="D458" s="74">
        <v>0</v>
      </c>
      <c r="E458" s="74">
        <v>3</v>
      </c>
      <c r="F458" s="74">
        <v>4</v>
      </c>
      <c r="G458" s="74">
        <v>5</v>
      </c>
      <c r="H458" s="74">
        <v>6</v>
      </c>
      <c r="I458" s="74">
        <v>0</v>
      </c>
      <c r="J458" s="74">
        <v>0</v>
      </c>
      <c r="K458" s="74">
        <v>0</v>
      </c>
      <c r="L458" s="74">
        <v>0</v>
      </c>
      <c r="M458" s="73">
        <v>0</v>
      </c>
      <c r="N458" s="74">
        <v>2</v>
      </c>
      <c r="O458" s="74">
        <v>0</v>
      </c>
      <c r="P458" s="74">
        <v>0</v>
      </c>
      <c r="Q458" s="74">
        <v>0</v>
      </c>
      <c r="R458" s="74">
        <v>0</v>
      </c>
      <c r="S458" s="74">
        <v>7</v>
      </c>
      <c r="T458" s="74">
        <v>8</v>
      </c>
      <c r="U458" s="74">
        <v>9</v>
      </c>
      <c r="V458" s="74">
        <v>10</v>
      </c>
      <c r="W458" s="73">
        <v>0</v>
      </c>
      <c r="X458" s="74">
        <v>0</v>
      </c>
      <c r="Y458" s="74">
        <v>0</v>
      </c>
      <c r="Z458" s="74">
        <v>0</v>
      </c>
      <c r="AA458" s="74">
        <v>0</v>
      </c>
      <c r="AB458" s="74">
        <v>0</v>
      </c>
      <c r="AC458" s="74">
        <v>7</v>
      </c>
      <c r="AD458" s="74">
        <v>8</v>
      </c>
      <c r="AE458" s="74">
        <v>9</v>
      </c>
      <c r="AF458" s="74">
        <v>10</v>
      </c>
      <c r="AG458" s="73">
        <v>1</v>
      </c>
      <c r="AH458" s="74">
        <v>2</v>
      </c>
      <c r="AI458" s="73">
        <v>0</v>
      </c>
      <c r="AJ458" s="74">
        <v>0</v>
      </c>
      <c r="AK458" s="74">
        <v>0</v>
      </c>
      <c r="AL458" s="73">
        <v>0</v>
      </c>
      <c r="AM458" s="74">
        <v>0</v>
      </c>
      <c r="AN458" s="75"/>
      <c r="AO458" s="80"/>
    </row>
    <row r="459" spans="1:41" ht="20.25" customHeight="1">
      <c r="A459" s="92">
        <v>750</v>
      </c>
      <c r="B459" s="86" t="s">
        <v>471</v>
      </c>
      <c r="C459" s="73">
        <v>1</v>
      </c>
      <c r="D459" s="74">
        <v>2</v>
      </c>
      <c r="E459" s="74">
        <v>3</v>
      </c>
      <c r="F459" s="74">
        <v>4</v>
      </c>
      <c r="G459" s="74">
        <v>5</v>
      </c>
      <c r="H459" s="74">
        <v>6</v>
      </c>
      <c r="I459" s="74">
        <v>7</v>
      </c>
      <c r="J459" s="74">
        <v>8</v>
      </c>
      <c r="K459" s="74">
        <v>9</v>
      </c>
      <c r="L459" s="74">
        <v>10</v>
      </c>
      <c r="M459" s="73">
        <v>0</v>
      </c>
      <c r="N459" s="74">
        <v>0</v>
      </c>
      <c r="O459" s="74">
        <v>0</v>
      </c>
      <c r="P459" s="74">
        <v>0</v>
      </c>
      <c r="Q459" s="74">
        <v>0</v>
      </c>
      <c r="R459" s="74">
        <v>0</v>
      </c>
      <c r="S459" s="74">
        <v>0</v>
      </c>
      <c r="T459" s="74">
        <v>0</v>
      </c>
      <c r="U459" s="74">
        <v>0</v>
      </c>
      <c r="V459" s="74">
        <v>0</v>
      </c>
      <c r="W459" s="73">
        <v>0</v>
      </c>
      <c r="X459" s="74">
        <v>2</v>
      </c>
      <c r="Y459" s="74">
        <v>3</v>
      </c>
      <c r="Z459" s="74">
        <v>4</v>
      </c>
      <c r="AA459" s="74">
        <v>5</v>
      </c>
      <c r="AB459" s="74">
        <v>6</v>
      </c>
      <c r="AC459" s="74">
        <v>7</v>
      </c>
      <c r="AD459" s="74">
        <v>8</v>
      </c>
      <c r="AE459" s="74">
        <v>9</v>
      </c>
      <c r="AF459" s="74">
        <v>10</v>
      </c>
      <c r="AG459" s="73">
        <v>1</v>
      </c>
      <c r="AH459" s="74">
        <v>2</v>
      </c>
      <c r="AI459" s="73">
        <v>1</v>
      </c>
      <c r="AJ459" s="74">
        <v>2</v>
      </c>
      <c r="AK459" s="74">
        <v>3</v>
      </c>
      <c r="AL459" s="73">
        <v>1</v>
      </c>
      <c r="AM459" s="74">
        <v>2</v>
      </c>
      <c r="AN459" s="75"/>
      <c r="AO459" s="80"/>
    </row>
    <row r="460" spans="1:41" ht="33" customHeight="1">
      <c r="A460" s="92">
        <v>751</v>
      </c>
      <c r="B460" s="86" t="s">
        <v>472</v>
      </c>
      <c r="C460" s="73">
        <v>0</v>
      </c>
      <c r="D460" s="74">
        <v>0</v>
      </c>
      <c r="E460" s="74">
        <v>0</v>
      </c>
      <c r="F460" s="74">
        <v>0</v>
      </c>
      <c r="G460" s="74">
        <v>0</v>
      </c>
      <c r="H460" s="74">
        <v>0</v>
      </c>
      <c r="I460" s="74">
        <v>0</v>
      </c>
      <c r="J460" s="74">
        <v>0</v>
      </c>
      <c r="K460" s="74">
        <v>0</v>
      </c>
      <c r="L460" s="74">
        <v>0</v>
      </c>
      <c r="M460" s="73">
        <v>0</v>
      </c>
      <c r="N460" s="74">
        <v>2</v>
      </c>
      <c r="O460" s="74">
        <v>0</v>
      </c>
      <c r="P460" s="74">
        <v>0</v>
      </c>
      <c r="Q460" s="74">
        <v>0</v>
      </c>
      <c r="R460" s="74">
        <v>0</v>
      </c>
      <c r="S460" s="74">
        <v>7</v>
      </c>
      <c r="T460" s="74">
        <v>0</v>
      </c>
      <c r="U460" s="74">
        <v>0</v>
      </c>
      <c r="V460" s="74">
        <v>0</v>
      </c>
      <c r="W460" s="73">
        <v>0</v>
      </c>
      <c r="X460" s="74">
        <v>2</v>
      </c>
      <c r="Y460" s="74">
        <v>0</v>
      </c>
      <c r="Z460" s="74">
        <v>0</v>
      </c>
      <c r="AA460" s="74">
        <v>0</v>
      </c>
      <c r="AB460" s="74">
        <v>0</v>
      </c>
      <c r="AC460" s="74">
        <v>7</v>
      </c>
      <c r="AD460" s="74">
        <v>0</v>
      </c>
      <c r="AE460" s="74">
        <v>0</v>
      </c>
      <c r="AF460" s="74">
        <v>0</v>
      </c>
      <c r="AG460" s="73">
        <v>1</v>
      </c>
      <c r="AH460" s="74">
        <v>2</v>
      </c>
      <c r="AI460" s="73">
        <v>0</v>
      </c>
      <c r="AJ460" s="74">
        <v>0</v>
      </c>
      <c r="AK460" s="74">
        <v>0</v>
      </c>
      <c r="AL460" s="73">
        <v>0</v>
      </c>
      <c r="AM460" s="74">
        <v>0</v>
      </c>
      <c r="AN460" s="75"/>
      <c r="AO460" s="80"/>
    </row>
    <row r="461" spans="1:41" ht="20.25" customHeight="1">
      <c r="A461" s="92">
        <v>753</v>
      </c>
      <c r="B461" s="86" t="s">
        <v>473</v>
      </c>
      <c r="C461" s="73">
        <v>1</v>
      </c>
      <c r="D461" s="74">
        <v>2</v>
      </c>
      <c r="E461" s="74">
        <v>3</v>
      </c>
      <c r="F461" s="74">
        <v>4</v>
      </c>
      <c r="G461" s="74">
        <v>0</v>
      </c>
      <c r="H461" s="74">
        <v>0</v>
      </c>
      <c r="I461" s="74">
        <v>7</v>
      </c>
      <c r="J461" s="74">
        <v>0</v>
      </c>
      <c r="K461" s="74">
        <v>9</v>
      </c>
      <c r="L461" s="74">
        <v>10</v>
      </c>
      <c r="M461" s="73">
        <v>0</v>
      </c>
      <c r="N461" s="74">
        <v>0</v>
      </c>
      <c r="O461" s="74">
        <v>0</v>
      </c>
      <c r="P461" s="74">
        <v>0</v>
      </c>
      <c r="Q461" s="74">
        <v>0</v>
      </c>
      <c r="R461" s="74">
        <v>0</v>
      </c>
      <c r="S461" s="74">
        <v>0</v>
      </c>
      <c r="T461" s="74">
        <v>0</v>
      </c>
      <c r="U461" s="74">
        <v>0</v>
      </c>
      <c r="V461" s="74">
        <v>0</v>
      </c>
      <c r="W461" s="73">
        <v>0</v>
      </c>
      <c r="X461" s="74">
        <v>2</v>
      </c>
      <c r="Y461" s="74">
        <v>3</v>
      </c>
      <c r="Z461" s="74">
        <v>4</v>
      </c>
      <c r="AA461" s="74">
        <v>0</v>
      </c>
      <c r="AB461" s="74">
        <v>0</v>
      </c>
      <c r="AC461" s="74">
        <v>7</v>
      </c>
      <c r="AD461" s="74">
        <v>0</v>
      </c>
      <c r="AE461" s="74">
        <v>9</v>
      </c>
      <c r="AF461" s="74">
        <v>10</v>
      </c>
      <c r="AG461" s="73">
        <v>1</v>
      </c>
      <c r="AH461" s="74">
        <v>2</v>
      </c>
      <c r="AI461" s="73">
        <v>0</v>
      </c>
      <c r="AJ461" s="74">
        <v>0</v>
      </c>
      <c r="AK461" s="74">
        <v>3</v>
      </c>
      <c r="AL461" s="73">
        <v>0</v>
      </c>
      <c r="AM461" s="74">
        <v>0</v>
      </c>
      <c r="AN461" s="75"/>
      <c r="AO461" s="80"/>
    </row>
    <row r="462" spans="1:41" ht="20.25" customHeight="1">
      <c r="A462" s="92">
        <v>754</v>
      </c>
      <c r="B462" s="86" t="s">
        <v>474</v>
      </c>
      <c r="C462" s="73">
        <v>1</v>
      </c>
      <c r="D462" s="74">
        <v>2</v>
      </c>
      <c r="E462" s="74">
        <v>0</v>
      </c>
      <c r="F462" s="74">
        <v>0</v>
      </c>
      <c r="G462" s="74">
        <v>0</v>
      </c>
      <c r="H462" s="74">
        <v>0</v>
      </c>
      <c r="I462" s="74">
        <v>0</v>
      </c>
      <c r="J462" s="74">
        <v>0</v>
      </c>
      <c r="K462" s="74">
        <v>0</v>
      </c>
      <c r="L462" s="74">
        <v>0</v>
      </c>
      <c r="M462" s="73">
        <v>0</v>
      </c>
      <c r="N462" s="74">
        <v>0</v>
      </c>
      <c r="O462" s="74">
        <v>0</v>
      </c>
      <c r="P462" s="74">
        <v>0</v>
      </c>
      <c r="Q462" s="74">
        <v>0</v>
      </c>
      <c r="R462" s="74">
        <v>0</v>
      </c>
      <c r="S462" s="74">
        <v>0</v>
      </c>
      <c r="T462" s="74">
        <v>0</v>
      </c>
      <c r="U462" s="74">
        <v>0</v>
      </c>
      <c r="V462" s="74">
        <v>0</v>
      </c>
      <c r="W462" s="73">
        <v>0</v>
      </c>
      <c r="X462" s="74">
        <v>2</v>
      </c>
      <c r="Y462" s="74">
        <v>0</v>
      </c>
      <c r="Z462" s="74">
        <v>0</v>
      </c>
      <c r="AA462" s="74">
        <v>0</v>
      </c>
      <c r="AB462" s="74">
        <v>0</v>
      </c>
      <c r="AC462" s="74">
        <v>0</v>
      </c>
      <c r="AD462" s="74">
        <v>0</v>
      </c>
      <c r="AE462" s="74">
        <v>0</v>
      </c>
      <c r="AF462" s="74">
        <v>0</v>
      </c>
      <c r="AG462" s="73">
        <v>0</v>
      </c>
      <c r="AH462" s="74">
        <v>2</v>
      </c>
      <c r="AI462" s="73">
        <v>0</v>
      </c>
      <c r="AJ462" s="74">
        <v>0</v>
      </c>
      <c r="AK462" s="74">
        <v>3</v>
      </c>
      <c r="AL462" s="73">
        <v>0</v>
      </c>
      <c r="AM462" s="74">
        <v>0</v>
      </c>
      <c r="AN462" s="75"/>
      <c r="AO462" s="80"/>
    </row>
    <row r="463" spans="1:41" ht="20.25" customHeight="1">
      <c r="A463" s="92">
        <v>755</v>
      </c>
      <c r="B463" s="86" t="s">
        <v>475</v>
      </c>
      <c r="C463" s="73">
        <v>1</v>
      </c>
      <c r="D463" s="74">
        <v>0</v>
      </c>
      <c r="E463" s="74">
        <v>3</v>
      </c>
      <c r="F463" s="74">
        <v>4</v>
      </c>
      <c r="G463" s="74">
        <v>0</v>
      </c>
      <c r="H463" s="74">
        <v>0</v>
      </c>
      <c r="I463" s="74">
        <v>0</v>
      </c>
      <c r="J463" s="74">
        <v>0</v>
      </c>
      <c r="K463" s="74">
        <v>0</v>
      </c>
      <c r="L463" s="74">
        <v>0</v>
      </c>
      <c r="M463" s="73">
        <v>0</v>
      </c>
      <c r="N463" s="74">
        <v>2</v>
      </c>
      <c r="O463" s="74">
        <v>0</v>
      </c>
      <c r="P463" s="74">
        <v>0</v>
      </c>
      <c r="Q463" s="74">
        <v>5</v>
      </c>
      <c r="R463" s="74">
        <v>6</v>
      </c>
      <c r="S463" s="74">
        <v>7</v>
      </c>
      <c r="T463" s="74">
        <v>0</v>
      </c>
      <c r="U463" s="74">
        <v>9</v>
      </c>
      <c r="V463" s="74">
        <v>10</v>
      </c>
      <c r="W463" s="73">
        <v>0</v>
      </c>
      <c r="X463" s="74">
        <v>2</v>
      </c>
      <c r="Y463" s="74">
        <v>0</v>
      </c>
      <c r="Z463" s="74">
        <v>0</v>
      </c>
      <c r="AA463" s="74">
        <v>5</v>
      </c>
      <c r="AB463" s="74">
        <v>6</v>
      </c>
      <c r="AC463" s="74">
        <v>7</v>
      </c>
      <c r="AD463" s="74">
        <v>0</v>
      </c>
      <c r="AE463" s="74">
        <v>9</v>
      </c>
      <c r="AF463" s="74">
        <v>10</v>
      </c>
      <c r="AG463" s="73">
        <v>1</v>
      </c>
      <c r="AH463" s="74">
        <v>2</v>
      </c>
      <c r="AI463" s="73">
        <v>1</v>
      </c>
      <c r="AJ463" s="74">
        <v>2</v>
      </c>
      <c r="AK463" s="74">
        <v>0</v>
      </c>
      <c r="AL463" s="73">
        <v>0</v>
      </c>
      <c r="AM463" s="74">
        <v>0</v>
      </c>
      <c r="AN463" s="75"/>
      <c r="AO463" s="80"/>
    </row>
    <row r="464" spans="1:41" ht="20.25" customHeight="1">
      <c r="A464" s="93">
        <v>756</v>
      </c>
      <c r="B464" s="98" t="s">
        <v>476</v>
      </c>
      <c r="C464" s="76">
        <v>1</v>
      </c>
      <c r="D464" s="77">
        <v>2</v>
      </c>
      <c r="E464" s="77">
        <v>3</v>
      </c>
      <c r="F464" s="77">
        <v>4</v>
      </c>
      <c r="G464" s="77">
        <v>5</v>
      </c>
      <c r="H464" s="77">
        <v>6</v>
      </c>
      <c r="I464" s="77">
        <v>7</v>
      </c>
      <c r="J464" s="77">
        <v>8</v>
      </c>
      <c r="K464" s="77">
        <v>9</v>
      </c>
      <c r="L464" s="77">
        <v>10</v>
      </c>
      <c r="M464" s="76">
        <v>0</v>
      </c>
      <c r="N464" s="77">
        <v>0</v>
      </c>
      <c r="O464" s="77">
        <v>0</v>
      </c>
      <c r="P464" s="77">
        <v>0</v>
      </c>
      <c r="Q464" s="77">
        <v>0</v>
      </c>
      <c r="R464" s="77">
        <v>0</v>
      </c>
      <c r="S464" s="77">
        <v>0</v>
      </c>
      <c r="T464" s="77">
        <v>0</v>
      </c>
      <c r="U464" s="77">
        <v>0</v>
      </c>
      <c r="V464" s="77">
        <v>0</v>
      </c>
      <c r="W464" s="76">
        <v>0</v>
      </c>
      <c r="X464" s="77">
        <v>2</v>
      </c>
      <c r="Y464" s="77">
        <v>3</v>
      </c>
      <c r="Z464" s="77">
        <v>4</v>
      </c>
      <c r="AA464" s="77">
        <v>5</v>
      </c>
      <c r="AB464" s="77">
        <v>6</v>
      </c>
      <c r="AC464" s="77">
        <v>7</v>
      </c>
      <c r="AD464" s="77">
        <v>8</v>
      </c>
      <c r="AE464" s="77">
        <v>9</v>
      </c>
      <c r="AF464" s="77">
        <v>10</v>
      </c>
      <c r="AG464" s="76">
        <v>1</v>
      </c>
      <c r="AH464" s="77">
        <v>2</v>
      </c>
      <c r="AI464" s="76">
        <v>1</v>
      </c>
      <c r="AJ464" s="77">
        <v>2</v>
      </c>
      <c r="AK464" s="77">
        <v>3</v>
      </c>
      <c r="AL464" s="76">
        <v>1</v>
      </c>
      <c r="AM464" s="77">
        <v>2</v>
      </c>
      <c r="AN464" s="78"/>
      <c r="AO464" s="80"/>
    </row>
    <row r="465" spans="1:41" ht="20.149999999999999" customHeight="1">
      <c r="A465" s="94">
        <v>757</v>
      </c>
      <c r="B465" s="86" t="s">
        <v>477</v>
      </c>
      <c r="C465" s="73">
        <v>1</v>
      </c>
      <c r="D465" s="74">
        <v>2</v>
      </c>
      <c r="E465" s="74">
        <v>3</v>
      </c>
      <c r="F465" s="74">
        <v>4</v>
      </c>
      <c r="G465" s="74">
        <v>5</v>
      </c>
      <c r="H465" s="74">
        <v>0</v>
      </c>
      <c r="I465" s="74">
        <v>7</v>
      </c>
      <c r="J465" s="74">
        <v>0</v>
      </c>
      <c r="K465" s="74">
        <v>0</v>
      </c>
      <c r="L465" s="74">
        <v>10</v>
      </c>
      <c r="M465" s="73">
        <v>0</v>
      </c>
      <c r="N465" s="74">
        <v>0</v>
      </c>
      <c r="O465" s="74">
        <v>0</v>
      </c>
      <c r="P465" s="74">
        <v>0</v>
      </c>
      <c r="Q465" s="74">
        <v>0</v>
      </c>
      <c r="R465" s="74">
        <v>0</v>
      </c>
      <c r="S465" s="74">
        <v>0</v>
      </c>
      <c r="T465" s="74">
        <v>0</v>
      </c>
      <c r="U465" s="74">
        <v>0</v>
      </c>
      <c r="V465" s="74">
        <v>0</v>
      </c>
      <c r="W465" s="73">
        <v>0</v>
      </c>
      <c r="X465" s="74">
        <v>0</v>
      </c>
      <c r="Y465" s="74">
        <v>0</v>
      </c>
      <c r="Z465" s="74">
        <v>0</v>
      </c>
      <c r="AA465" s="74">
        <v>0</v>
      </c>
      <c r="AB465" s="74">
        <v>0</v>
      </c>
      <c r="AC465" s="74">
        <v>0</v>
      </c>
      <c r="AD465" s="74">
        <v>0</v>
      </c>
      <c r="AE465" s="74">
        <v>0</v>
      </c>
      <c r="AF465" s="74">
        <v>0</v>
      </c>
      <c r="AG465" s="73">
        <v>1</v>
      </c>
      <c r="AH465" s="74">
        <v>2</v>
      </c>
      <c r="AI465" s="73">
        <v>0</v>
      </c>
      <c r="AJ465" s="74">
        <v>0</v>
      </c>
      <c r="AK465" s="74">
        <v>0</v>
      </c>
      <c r="AL465" s="73">
        <v>0</v>
      </c>
      <c r="AM465" s="74">
        <v>0</v>
      </c>
      <c r="AN465" s="75"/>
      <c r="AO465" s="80"/>
    </row>
    <row r="466" spans="1:41" ht="20.149999999999999" customHeight="1">
      <c r="A466" s="94">
        <v>758</v>
      </c>
      <c r="B466" s="86" t="s">
        <v>478</v>
      </c>
      <c r="C466" s="73">
        <v>1</v>
      </c>
      <c r="D466" s="74">
        <v>0</v>
      </c>
      <c r="E466" s="74">
        <v>0</v>
      </c>
      <c r="F466" s="74">
        <v>0</v>
      </c>
      <c r="G466" s="74">
        <v>0</v>
      </c>
      <c r="H466" s="74">
        <v>0</v>
      </c>
      <c r="I466" s="74">
        <v>7</v>
      </c>
      <c r="J466" s="74">
        <v>8</v>
      </c>
      <c r="K466" s="74">
        <v>9</v>
      </c>
      <c r="L466" s="74">
        <v>0</v>
      </c>
      <c r="M466" s="73">
        <v>0</v>
      </c>
      <c r="N466" s="74">
        <v>0</v>
      </c>
      <c r="O466" s="74">
        <v>0</v>
      </c>
      <c r="P466" s="74">
        <v>0</v>
      </c>
      <c r="Q466" s="74">
        <v>0</v>
      </c>
      <c r="R466" s="74">
        <v>0</v>
      </c>
      <c r="S466" s="74">
        <v>0</v>
      </c>
      <c r="T466" s="74">
        <v>0</v>
      </c>
      <c r="U466" s="74">
        <v>0</v>
      </c>
      <c r="V466" s="74">
        <v>0</v>
      </c>
      <c r="W466" s="73">
        <v>0</v>
      </c>
      <c r="X466" s="74">
        <v>0</v>
      </c>
      <c r="Y466" s="74">
        <v>0</v>
      </c>
      <c r="Z466" s="74">
        <v>0</v>
      </c>
      <c r="AA466" s="74">
        <v>0</v>
      </c>
      <c r="AB466" s="74">
        <v>0</v>
      </c>
      <c r="AC466" s="74">
        <v>7</v>
      </c>
      <c r="AD466" s="74">
        <v>8</v>
      </c>
      <c r="AE466" s="74">
        <v>9</v>
      </c>
      <c r="AF466" s="74">
        <v>0</v>
      </c>
      <c r="AG466" s="73">
        <v>0</v>
      </c>
      <c r="AH466" s="74">
        <v>0</v>
      </c>
      <c r="AI466" s="73">
        <v>1</v>
      </c>
      <c r="AJ466" s="74">
        <v>0</v>
      </c>
      <c r="AK466" s="74">
        <v>0</v>
      </c>
      <c r="AL466" s="73">
        <v>0</v>
      </c>
      <c r="AM466" s="74">
        <v>0</v>
      </c>
      <c r="AN466" s="75"/>
      <c r="AO466" s="80"/>
    </row>
    <row r="467" spans="1:41" ht="20.149999999999999" customHeight="1">
      <c r="A467" s="94">
        <v>759</v>
      </c>
      <c r="B467" s="86" t="s">
        <v>479</v>
      </c>
      <c r="C467" s="73">
        <v>1</v>
      </c>
      <c r="D467" s="74">
        <v>2</v>
      </c>
      <c r="E467" s="74">
        <v>3</v>
      </c>
      <c r="F467" s="74">
        <v>4</v>
      </c>
      <c r="G467" s="74">
        <v>5</v>
      </c>
      <c r="H467" s="74">
        <v>6</v>
      </c>
      <c r="I467" s="74">
        <v>7</v>
      </c>
      <c r="J467" s="74">
        <v>8</v>
      </c>
      <c r="K467" s="74">
        <v>9</v>
      </c>
      <c r="L467" s="74">
        <v>10</v>
      </c>
      <c r="M467" s="73">
        <v>0</v>
      </c>
      <c r="N467" s="74">
        <v>0</v>
      </c>
      <c r="O467" s="74">
        <v>0</v>
      </c>
      <c r="P467" s="74">
        <v>0</v>
      </c>
      <c r="Q467" s="74">
        <v>0</v>
      </c>
      <c r="R467" s="74">
        <v>0</v>
      </c>
      <c r="S467" s="74">
        <v>0</v>
      </c>
      <c r="T467" s="74">
        <v>0</v>
      </c>
      <c r="U467" s="74">
        <v>0</v>
      </c>
      <c r="V467" s="74">
        <v>0</v>
      </c>
      <c r="W467" s="73">
        <v>0</v>
      </c>
      <c r="X467" s="74">
        <v>0</v>
      </c>
      <c r="Y467" s="74">
        <v>0</v>
      </c>
      <c r="Z467" s="74">
        <v>0</v>
      </c>
      <c r="AA467" s="74">
        <v>0</v>
      </c>
      <c r="AB467" s="74">
        <v>0</v>
      </c>
      <c r="AC467" s="74">
        <v>0</v>
      </c>
      <c r="AD467" s="74">
        <v>0</v>
      </c>
      <c r="AE467" s="74">
        <v>0</v>
      </c>
      <c r="AF467" s="74">
        <v>0</v>
      </c>
      <c r="AG467" s="73">
        <v>0</v>
      </c>
      <c r="AH467" s="74">
        <v>0</v>
      </c>
      <c r="AI467" s="73">
        <v>1</v>
      </c>
      <c r="AJ467" s="74">
        <v>0</v>
      </c>
      <c r="AK467" s="74">
        <v>0</v>
      </c>
      <c r="AL467" s="73">
        <v>0</v>
      </c>
      <c r="AM467" s="74">
        <v>0</v>
      </c>
      <c r="AN467" s="75"/>
      <c r="AO467" s="80"/>
    </row>
    <row r="468" spans="1:41" ht="20.149999999999999" customHeight="1">
      <c r="A468" s="94">
        <v>760</v>
      </c>
      <c r="B468" s="86" t="s">
        <v>480</v>
      </c>
      <c r="C468" s="73">
        <v>1</v>
      </c>
      <c r="D468" s="74">
        <v>2</v>
      </c>
      <c r="E468" s="74">
        <v>3</v>
      </c>
      <c r="F468" s="74">
        <v>4</v>
      </c>
      <c r="G468" s="74">
        <v>5</v>
      </c>
      <c r="H468" s="74">
        <v>6</v>
      </c>
      <c r="I468" s="74">
        <v>7</v>
      </c>
      <c r="J468" s="74">
        <v>8</v>
      </c>
      <c r="K468" s="74">
        <v>9</v>
      </c>
      <c r="L468" s="74">
        <v>10</v>
      </c>
      <c r="M468" s="73">
        <v>0</v>
      </c>
      <c r="N468" s="74">
        <v>0</v>
      </c>
      <c r="O468" s="74">
        <v>0</v>
      </c>
      <c r="P468" s="74">
        <v>0</v>
      </c>
      <c r="Q468" s="74">
        <v>0</v>
      </c>
      <c r="R468" s="74">
        <v>0</v>
      </c>
      <c r="S468" s="74">
        <v>0</v>
      </c>
      <c r="T468" s="74">
        <v>0</v>
      </c>
      <c r="U468" s="74">
        <v>0</v>
      </c>
      <c r="V468" s="74">
        <v>0</v>
      </c>
      <c r="W468" s="73">
        <v>0</v>
      </c>
      <c r="X468" s="74">
        <v>0</v>
      </c>
      <c r="Y468" s="74">
        <v>0</v>
      </c>
      <c r="Z468" s="74">
        <v>0</v>
      </c>
      <c r="AA468" s="74">
        <v>0</v>
      </c>
      <c r="AB468" s="74">
        <v>0</v>
      </c>
      <c r="AC468" s="74">
        <v>0</v>
      </c>
      <c r="AD468" s="74">
        <v>0</v>
      </c>
      <c r="AE468" s="74">
        <v>0</v>
      </c>
      <c r="AF468" s="74">
        <v>0</v>
      </c>
      <c r="AG468" s="73">
        <v>1</v>
      </c>
      <c r="AH468" s="74">
        <v>2</v>
      </c>
      <c r="AI468" s="73">
        <v>1</v>
      </c>
      <c r="AJ468" s="74">
        <v>2</v>
      </c>
      <c r="AK468" s="74">
        <v>3</v>
      </c>
      <c r="AL468" s="73">
        <v>0</v>
      </c>
      <c r="AM468" s="74">
        <v>2</v>
      </c>
      <c r="AN468" s="75"/>
      <c r="AO468" s="80"/>
    </row>
    <row r="469" spans="1:41" ht="20.149999999999999" customHeight="1">
      <c r="A469" s="94">
        <v>761</v>
      </c>
      <c r="B469" s="86" t="s">
        <v>481</v>
      </c>
      <c r="C469" s="73">
        <v>1</v>
      </c>
      <c r="D469" s="74">
        <v>0</v>
      </c>
      <c r="E469" s="74">
        <v>3</v>
      </c>
      <c r="F469" s="74">
        <v>0</v>
      </c>
      <c r="G469" s="74">
        <v>5</v>
      </c>
      <c r="H469" s="74">
        <v>0</v>
      </c>
      <c r="I469" s="74">
        <v>7</v>
      </c>
      <c r="J469" s="74">
        <v>8</v>
      </c>
      <c r="K469" s="74">
        <v>9</v>
      </c>
      <c r="L469" s="74">
        <v>0</v>
      </c>
      <c r="M469" s="73">
        <v>0</v>
      </c>
      <c r="N469" s="74">
        <v>0</v>
      </c>
      <c r="O469" s="74">
        <v>0</v>
      </c>
      <c r="P469" s="74">
        <v>0</v>
      </c>
      <c r="Q469" s="74">
        <v>0</v>
      </c>
      <c r="R469" s="74">
        <v>0</v>
      </c>
      <c r="S469" s="74">
        <v>0</v>
      </c>
      <c r="T469" s="74">
        <v>0</v>
      </c>
      <c r="U469" s="74">
        <v>0</v>
      </c>
      <c r="V469" s="74">
        <v>0</v>
      </c>
      <c r="W469" s="73">
        <v>0</v>
      </c>
      <c r="X469" s="74">
        <v>0</v>
      </c>
      <c r="Y469" s="74">
        <v>0</v>
      </c>
      <c r="Z469" s="74">
        <v>0</v>
      </c>
      <c r="AA469" s="74">
        <v>0</v>
      </c>
      <c r="AB469" s="74">
        <v>0</v>
      </c>
      <c r="AC469" s="74">
        <v>0</v>
      </c>
      <c r="AD469" s="74">
        <v>0</v>
      </c>
      <c r="AE469" s="74">
        <v>0</v>
      </c>
      <c r="AF469" s="74">
        <v>0</v>
      </c>
      <c r="AG469" s="73">
        <v>0</v>
      </c>
      <c r="AH469" s="74">
        <v>0</v>
      </c>
      <c r="AI469" s="73">
        <v>1</v>
      </c>
      <c r="AJ469" s="74">
        <v>0</v>
      </c>
      <c r="AK469" s="74">
        <v>0</v>
      </c>
      <c r="AL469" s="73">
        <v>0</v>
      </c>
      <c r="AM469" s="74">
        <v>0</v>
      </c>
      <c r="AN469" s="75"/>
      <c r="AO469" s="80"/>
    </row>
    <row r="470" spans="1:41" ht="20.149999999999999" customHeight="1">
      <c r="A470" s="94">
        <v>762</v>
      </c>
      <c r="B470" s="86" t="s">
        <v>482</v>
      </c>
      <c r="C470" s="73">
        <v>1</v>
      </c>
      <c r="D470" s="74">
        <v>0</v>
      </c>
      <c r="E470" s="74">
        <v>0</v>
      </c>
      <c r="F470" s="74">
        <v>0</v>
      </c>
      <c r="G470" s="74">
        <v>0</v>
      </c>
      <c r="H470" s="74">
        <v>0</v>
      </c>
      <c r="I470" s="74">
        <v>0</v>
      </c>
      <c r="J470" s="74">
        <v>0</v>
      </c>
      <c r="K470" s="74">
        <v>0</v>
      </c>
      <c r="L470" s="74">
        <v>0</v>
      </c>
      <c r="M470" s="73">
        <v>0</v>
      </c>
      <c r="N470" s="74">
        <v>0</v>
      </c>
      <c r="O470" s="74">
        <v>3</v>
      </c>
      <c r="P470" s="74">
        <v>0</v>
      </c>
      <c r="Q470" s="74">
        <v>5</v>
      </c>
      <c r="R470" s="74">
        <v>0</v>
      </c>
      <c r="S470" s="74">
        <v>7</v>
      </c>
      <c r="T470" s="74">
        <v>8</v>
      </c>
      <c r="U470" s="74">
        <v>9</v>
      </c>
      <c r="V470" s="74">
        <v>10</v>
      </c>
      <c r="W470" s="73">
        <v>0</v>
      </c>
      <c r="X470" s="74">
        <v>0</v>
      </c>
      <c r="Y470" s="74">
        <v>0</v>
      </c>
      <c r="Z470" s="74">
        <v>0</v>
      </c>
      <c r="AA470" s="74">
        <v>0</v>
      </c>
      <c r="AB470" s="74">
        <v>0</v>
      </c>
      <c r="AC470" s="74">
        <v>0</v>
      </c>
      <c r="AD470" s="74">
        <v>0</v>
      </c>
      <c r="AE470" s="74">
        <v>0</v>
      </c>
      <c r="AF470" s="74">
        <v>0</v>
      </c>
      <c r="AG470" s="73">
        <v>1</v>
      </c>
      <c r="AH470" s="74">
        <v>0</v>
      </c>
      <c r="AI470" s="73">
        <v>0</v>
      </c>
      <c r="AJ470" s="74">
        <v>0</v>
      </c>
      <c r="AK470" s="74">
        <v>3</v>
      </c>
      <c r="AL470" s="73">
        <v>0</v>
      </c>
      <c r="AM470" s="74">
        <v>0</v>
      </c>
      <c r="AN470" s="75"/>
      <c r="AO470" s="80"/>
    </row>
    <row r="471" spans="1:41" ht="20.149999999999999" customHeight="1">
      <c r="A471" s="94">
        <v>764</v>
      </c>
      <c r="B471" s="86" t="s">
        <v>483</v>
      </c>
      <c r="C471" s="73">
        <v>1</v>
      </c>
      <c r="D471" s="74">
        <v>2</v>
      </c>
      <c r="E471" s="74">
        <v>0</v>
      </c>
      <c r="F471" s="74">
        <v>0</v>
      </c>
      <c r="G471" s="74">
        <v>0</v>
      </c>
      <c r="H471" s="74">
        <v>0</v>
      </c>
      <c r="I471" s="74">
        <v>7</v>
      </c>
      <c r="J471" s="74">
        <v>8</v>
      </c>
      <c r="K471" s="74">
        <v>9</v>
      </c>
      <c r="L471" s="74">
        <v>10</v>
      </c>
      <c r="M471" s="73">
        <v>0</v>
      </c>
      <c r="N471" s="74">
        <v>0</v>
      </c>
      <c r="O471" s="74">
        <v>0</v>
      </c>
      <c r="P471" s="74">
        <v>0</v>
      </c>
      <c r="Q471" s="74">
        <v>0</v>
      </c>
      <c r="R471" s="74">
        <v>0</v>
      </c>
      <c r="S471" s="74">
        <v>0</v>
      </c>
      <c r="T471" s="74">
        <v>0</v>
      </c>
      <c r="U471" s="74">
        <v>0</v>
      </c>
      <c r="V471" s="74">
        <v>0</v>
      </c>
      <c r="W471" s="73">
        <v>0</v>
      </c>
      <c r="X471" s="74">
        <v>0</v>
      </c>
      <c r="Y471" s="74">
        <v>0</v>
      </c>
      <c r="Z471" s="74">
        <v>0</v>
      </c>
      <c r="AA471" s="74">
        <v>0</v>
      </c>
      <c r="AB471" s="74">
        <v>0</v>
      </c>
      <c r="AC471" s="74">
        <v>0</v>
      </c>
      <c r="AD471" s="74">
        <v>0</v>
      </c>
      <c r="AE471" s="74">
        <v>0</v>
      </c>
      <c r="AF471" s="74">
        <v>0</v>
      </c>
      <c r="AG471" s="73">
        <v>1</v>
      </c>
      <c r="AH471" s="74">
        <v>2</v>
      </c>
      <c r="AI471" s="73">
        <v>0</v>
      </c>
      <c r="AJ471" s="74">
        <v>0</v>
      </c>
      <c r="AK471" s="74">
        <v>0</v>
      </c>
      <c r="AL471" s="73">
        <v>0</v>
      </c>
      <c r="AM471" s="74">
        <v>0</v>
      </c>
      <c r="AN471" s="75"/>
      <c r="AO471" s="80"/>
    </row>
    <row r="472" spans="1:41" ht="20.149999999999999" customHeight="1">
      <c r="A472" s="94">
        <v>765</v>
      </c>
      <c r="B472" s="86" t="s">
        <v>484</v>
      </c>
      <c r="C472" s="73">
        <v>0</v>
      </c>
      <c r="D472" s="74">
        <v>2</v>
      </c>
      <c r="E472" s="74">
        <v>3</v>
      </c>
      <c r="F472" s="74">
        <v>4</v>
      </c>
      <c r="G472" s="74">
        <v>0</v>
      </c>
      <c r="H472" s="74">
        <v>0</v>
      </c>
      <c r="I472" s="74">
        <v>7</v>
      </c>
      <c r="J472" s="74">
        <v>8</v>
      </c>
      <c r="K472" s="74">
        <v>9</v>
      </c>
      <c r="L472" s="74">
        <v>10</v>
      </c>
      <c r="M472" s="73">
        <v>0</v>
      </c>
      <c r="N472" s="74">
        <v>0</v>
      </c>
      <c r="O472" s="74">
        <v>0</v>
      </c>
      <c r="P472" s="74">
        <v>0</v>
      </c>
      <c r="Q472" s="74">
        <v>0</v>
      </c>
      <c r="R472" s="74">
        <v>0</v>
      </c>
      <c r="S472" s="74">
        <v>0</v>
      </c>
      <c r="T472" s="74">
        <v>0</v>
      </c>
      <c r="U472" s="74">
        <v>0</v>
      </c>
      <c r="V472" s="74">
        <v>0</v>
      </c>
      <c r="W472" s="73">
        <v>0</v>
      </c>
      <c r="X472" s="74">
        <v>0</v>
      </c>
      <c r="Y472" s="74">
        <v>0</v>
      </c>
      <c r="Z472" s="74">
        <v>0</v>
      </c>
      <c r="AA472" s="74">
        <v>0</v>
      </c>
      <c r="AB472" s="74">
        <v>0</v>
      </c>
      <c r="AC472" s="74">
        <v>0</v>
      </c>
      <c r="AD472" s="74">
        <v>0</v>
      </c>
      <c r="AE472" s="74">
        <v>0</v>
      </c>
      <c r="AF472" s="74">
        <v>0</v>
      </c>
      <c r="AG472" s="73">
        <v>1</v>
      </c>
      <c r="AH472" s="74">
        <v>2</v>
      </c>
      <c r="AI472" s="73">
        <v>0</v>
      </c>
      <c r="AJ472" s="74">
        <v>2</v>
      </c>
      <c r="AK472" s="74">
        <v>0</v>
      </c>
      <c r="AL472" s="73">
        <v>0</v>
      </c>
      <c r="AM472" s="74">
        <v>0</v>
      </c>
      <c r="AN472" s="75"/>
      <c r="AO472" s="80"/>
    </row>
    <row r="473" spans="1:41" ht="20.149999999999999" customHeight="1">
      <c r="A473" s="94">
        <v>766</v>
      </c>
      <c r="B473" s="86" t="s">
        <v>485</v>
      </c>
      <c r="C473" s="73">
        <v>1</v>
      </c>
      <c r="D473" s="74">
        <v>2</v>
      </c>
      <c r="E473" s="74">
        <v>0</v>
      </c>
      <c r="F473" s="74">
        <v>0</v>
      </c>
      <c r="G473" s="74">
        <v>0</v>
      </c>
      <c r="H473" s="74">
        <v>0</v>
      </c>
      <c r="I473" s="74">
        <v>0</v>
      </c>
      <c r="J473" s="74">
        <v>0</v>
      </c>
      <c r="K473" s="74">
        <v>0</v>
      </c>
      <c r="L473" s="74">
        <v>0</v>
      </c>
      <c r="M473" s="73">
        <v>0</v>
      </c>
      <c r="N473" s="74">
        <v>0</v>
      </c>
      <c r="O473" s="74">
        <v>0</v>
      </c>
      <c r="P473" s="74">
        <v>0</v>
      </c>
      <c r="Q473" s="74">
        <v>0</v>
      </c>
      <c r="R473" s="74">
        <v>0</v>
      </c>
      <c r="S473" s="74">
        <v>0</v>
      </c>
      <c r="T473" s="74">
        <v>0</v>
      </c>
      <c r="U473" s="74">
        <v>0</v>
      </c>
      <c r="V473" s="74">
        <v>0</v>
      </c>
      <c r="W473" s="73">
        <v>0</v>
      </c>
      <c r="X473" s="74">
        <v>2</v>
      </c>
      <c r="Y473" s="74">
        <v>0</v>
      </c>
      <c r="Z473" s="74">
        <v>0</v>
      </c>
      <c r="AA473" s="74">
        <v>0</v>
      </c>
      <c r="AB473" s="74">
        <v>0</v>
      </c>
      <c r="AC473" s="74">
        <v>0</v>
      </c>
      <c r="AD473" s="74">
        <v>0</v>
      </c>
      <c r="AE473" s="74">
        <v>0</v>
      </c>
      <c r="AF473" s="74">
        <v>0</v>
      </c>
      <c r="AG473" s="73">
        <v>0</v>
      </c>
      <c r="AH473" s="74">
        <v>0</v>
      </c>
      <c r="AI473" s="73">
        <v>0</v>
      </c>
      <c r="AJ473" s="74">
        <v>0</v>
      </c>
      <c r="AK473" s="74">
        <v>0</v>
      </c>
      <c r="AL473" s="73">
        <v>0</v>
      </c>
      <c r="AM473" s="74">
        <v>0</v>
      </c>
      <c r="AN473" s="75"/>
      <c r="AO473" s="80"/>
    </row>
    <row r="474" spans="1:41" ht="20.149999999999999" customHeight="1">
      <c r="A474" s="94">
        <v>767</v>
      </c>
      <c r="B474" s="86" t="s">
        <v>486</v>
      </c>
      <c r="C474" s="73">
        <v>1</v>
      </c>
      <c r="D474" s="74">
        <v>2</v>
      </c>
      <c r="E474" s="74">
        <v>3</v>
      </c>
      <c r="F474" s="74">
        <v>4</v>
      </c>
      <c r="G474" s="74">
        <v>0</v>
      </c>
      <c r="H474" s="74">
        <v>0</v>
      </c>
      <c r="I474" s="74">
        <v>7</v>
      </c>
      <c r="J474" s="74">
        <v>0</v>
      </c>
      <c r="K474" s="74">
        <v>9</v>
      </c>
      <c r="L474" s="74">
        <v>10</v>
      </c>
      <c r="M474" s="73">
        <v>0</v>
      </c>
      <c r="N474" s="74">
        <v>0</v>
      </c>
      <c r="O474" s="74">
        <v>0</v>
      </c>
      <c r="P474" s="74">
        <v>0</v>
      </c>
      <c r="Q474" s="74">
        <v>0</v>
      </c>
      <c r="R474" s="74">
        <v>0</v>
      </c>
      <c r="S474" s="74">
        <v>0</v>
      </c>
      <c r="T474" s="74">
        <v>0</v>
      </c>
      <c r="U474" s="74">
        <v>0</v>
      </c>
      <c r="V474" s="74">
        <v>0</v>
      </c>
      <c r="W474" s="73">
        <v>0</v>
      </c>
      <c r="X474" s="74">
        <v>0</v>
      </c>
      <c r="Y474" s="74">
        <v>0</v>
      </c>
      <c r="Z474" s="74">
        <v>0</v>
      </c>
      <c r="AA474" s="74">
        <v>0</v>
      </c>
      <c r="AB474" s="74">
        <v>0</v>
      </c>
      <c r="AC474" s="74">
        <v>0</v>
      </c>
      <c r="AD474" s="74">
        <v>0</v>
      </c>
      <c r="AE474" s="74">
        <v>0</v>
      </c>
      <c r="AF474" s="74">
        <v>0</v>
      </c>
      <c r="AG474" s="73">
        <v>1</v>
      </c>
      <c r="AH474" s="74">
        <v>2</v>
      </c>
      <c r="AI474" s="73">
        <v>1</v>
      </c>
      <c r="AJ474" s="74">
        <v>2</v>
      </c>
      <c r="AK474" s="74">
        <v>3</v>
      </c>
      <c r="AL474" s="73">
        <v>1</v>
      </c>
      <c r="AM474" s="74">
        <v>0</v>
      </c>
      <c r="AN474" s="75"/>
      <c r="AO474" s="80"/>
    </row>
    <row r="475" spans="1:41" ht="20.149999999999999" customHeight="1">
      <c r="A475" s="94">
        <v>768</v>
      </c>
      <c r="B475" s="86" t="s">
        <v>487</v>
      </c>
      <c r="C475" s="73">
        <v>1</v>
      </c>
      <c r="D475" s="74">
        <v>2</v>
      </c>
      <c r="E475" s="74">
        <v>3</v>
      </c>
      <c r="F475" s="74">
        <v>4</v>
      </c>
      <c r="G475" s="74">
        <v>0</v>
      </c>
      <c r="H475" s="74">
        <v>0</v>
      </c>
      <c r="I475" s="74">
        <v>7</v>
      </c>
      <c r="J475" s="74">
        <v>0</v>
      </c>
      <c r="K475" s="74">
        <v>9</v>
      </c>
      <c r="L475" s="74">
        <v>10</v>
      </c>
      <c r="M475" s="73">
        <v>0</v>
      </c>
      <c r="N475" s="74">
        <v>0</v>
      </c>
      <c r="O475" s="74">
        <v>0</v>
      </c>
      <c r="P475" s="74">
        <v>0</v>
      </c>
      <c r="Q475" s="74">
        <v>0</v>
      </c>
      <c r="R475" s="74">
        <v>0</v>
      </c>
      <c r="S475" s="74">
        <v>0</v>
      </c>
      <c r="T475" s="74">
        <v>0</v>
      </c>
      <c r="U475" s="74">
        <v>0</v>
      </c>
      <c r="V475" s="74">
        <v>0</v>
      </c>
      <c r="W475" s="73">
        <v>0</v>
      </c>
      <c r="X475" s="74">
        <v>0</v>
      </c>
      <c r="Y475" s="74">
        <v>0</v>
      </c>
      <c r="Z475" s="74">
        <v>0</v>
      </c>
      <c r="AA475" s="74">
        <v>0</v>
      </c>
      <c r="AB475" s="74">
        <v>0</v>
      </c>
      <c r="AC475" s="74">
        <v>0</v>
      </c>
      <c r="AD475" s="74">
        <v>0</v>
      </c>
      <c r="AE475" s="74">
        <v>0</v>
      </c>
      <c r="AF475" s="74">
        <v>0</v>
      </c>
      <c r="AG475" s="73">
        <v>1</v>
      </c>
      <c r="AH475" s="74">
        <v>2</v>
      </c>
      <c r="AI475" s="73">
        <v>1</v>
      </c>
      <c r="AJ475" s="74">
        <v>2</v>
      </c>
      <c r="AK475" s="74">
        <v>3</v>
      </c>
      <c r="AL475" s="73">
        <v>1</v>
      </c>
      <c r="AM475" s="74">
        <v>2</v>
      </c>
      <c r="AN475" s="75"/>
      <c r="AO475" s="80"/>
    </row>
    <row r="476" spans="1:41" ht="20.149999999999999" customHeight="1">
      <c r="A476" s="94">
        <v>769</v>
      </c>
      <c r="B476" s="86" t="s">
        <v>488</v>
      </c>
      <c r="C476" s="73">
        <v>1</v>
      </c>
      <c r="D476" s="74">
        <v>0</v>
      </c>
      <c r="E476" s="74">
        <v>0</v>
      </c>
      <c r="F476" s="74">
        <v>0</v>
      </c>
      <c r="G476" s="74">
        <v>0</v>
      </c>
      <c r="H476" s="74">
        <v>0</v>
      </c>
      <c r="I476" s="74">
        <v>0</v>
      </c>
      <c r="J476" s="74">
        <v>8</v>
      </c>
      <c r="K476" s="74">
        <v>0</v>
      </c>
      <c r="L476" s="74">
        <v>0</v>
      </c>
      <c r="M476" s="73">
        <v>0</v>
      </c>
      <c r="N476" s="74">
        <v>0</v>
      </c>
      <c r="O476" s="74">
        <v>0</v>
      </c>
      <c r="P476" s="74">
        <v>0</v>
      </c>
      <c r="Q476" s="74">
        <v>0</v>
      </c>
      <c r="R476" s="74">
        <v>0</v>
      </c>
      <c r="S476" s="74">
        <v>0</v>
      </c>
      <c r="T476" s="74">
        <v>0</v>
      </c>
      <c r="U476" s="74">
        <v>0</v>
      </c>
      <c r="V476" s="74">
        <v>0</v>
      </c>
      <c r="W476" s="73">
        <v>0</v>
      </c>
      <c r="X476" s="74">
        <v>0</v>
      </c>
      <c r="Y476" s="74">
        <v>0</v>
      </c>
      <c r="Z476" s="74">
        <v>0</v>
      </c>
      <c r="AA476" s="74">
        <v>0</v>
      </c>
      <c r="AB476" s="74">
        <v>0</v>
      </c>
      <c r="AC476" s="74">
        <v>0</v>
      </c>
      <c r="AD476" s="74">
        <v>0</v>
      </c>
      <c r="AE476" s="74">
        <v>0</v>
      </c>
      <c r="AF476" s="74">
        <v>0</v>
      </c>
      <c r="AG476" s="73">
        <v>0</v>
      </c>
      <c r="AH476" s="74">
        <v>0</v>
      </c>
      <c r="AI476" s="73">
        <v>0</v>
      </c>
      <c r="AJ476" s="74">
        <v>0</v>
      </c>
      <c r="AK476" s="74">
        <v>0</v>
      </c>
      <c r="AL476" s="73">
        <v>0</v>
      </c>
      <c r="AM476" s="74">
        <v>0</v>
      </c>
      <c r="AN476" s="75"/>
      <c r="AO476" s="80"/>
    </row>
    <row r="477" spans="1:41" ht="20.149999999999999" customHeight="1">
      <c r="A477" s="94">
        <v>770</v>
      </c>
      <c r="B477" s="98" t="s">
        <v>489</v>
      </c>
      <c r="C477" s="73">
        <v>1</v>
      </c>
      <c r="D477" s="74">
        <v>0</v>
      </c>
      <c r="E477" s="74">
        <v>0</v>
      </c>
      <c r="F477" s="74">
        <v>0</v>
      </c>
      <c r="G477" s="74">
        <v>0</v>
      </c>
      <c r="H477" s="74">
        <v>0</v>
      </c>
      <c r="I477" s="74">
        <v>0</v>
      </c>
      <c r="J477" s="74">
        <v>0</v>
      </c>
      <c r="K477" s="74">
        <v>0</v>
      </c>
      <c r="L477" s="74">
        <v>0</v>
      </c>
      <c r="M477" s="73">
        <v>0</v>
      </c>
      <c r="N477" s="74">
        <v>2</v>
      </c>
      <c r="O477" s="74">
        <v>3</v>
      </c>
      <c r="P477" s="74">
        <v>4</v>
      </c>
      <c r="Q477" s="74">
        <v>5</v>
      </c>
      <c r="R477" s="74">
        <v>6</v>
      </c>
      <c r="S477" s="74">
        <v>7</v>
      </c>
      <c r="T477" s="74">
        <v>8</v>
      </c>
      <c r="U477" s="74">
        <v>0</v>
      </c>
      <c r="V477" s="74">
        <v>10</v>
      </c>
      <c r="W477" s="73">
        <v>0</v>
      </c>
      <c r="X477" s="74">
        <v>2</v>
      </c>
      <c r="Y477" s="74">
        <v>3</v>
      </c>
      <c r="Z477" s="74">
        <v>4</v>
      </c>
      <c r="AA477" s="74">
        <v>5</v>
      </c>
      <c r="AB477" s="74">
        <v>6</v>
      </c>
      <c r="AC477" s="74">
        <v>0</v>
      </c>
      <c r="AD477" s="74">
        <v>0</v>
      </c>
      <c r="AE477" s="74">
        <v>0</v>
      </c>
      <c r="AF477" s="74">
        <v>0</v>
      </c>
      <c r="AG477" s="73">
        <v>1</v>
      </c>
      <c r="AH477" s="74">
        <v>2</v>
      </c>
      <c r="AI477" s="73">
        <v>1</v>
      </c>
      <c r="AJ477" s="74">
        <v>2</v>
      </c>
      <c r="AK477" s="74">
        <v>3</v>
      </c>
      <c r="AL477" s="73">
        <v>0</v>
      </c>
      <c r="AM477" s="74">
        <v>0</v>
      </c>
      <c r="AN477" s="75"/>
      <c r="AO477" s="80"/>
    </row>
    <row r="478" spans="1:41" ht="20.149999999999999" customHeight="1">
      <c r="A478" s="94">
        <v>771</v>
      </c>
      <c r="B478" s="86" t="s">
        <v>490</v>
      </c>
      <c r="C478" s="73">
        <v>1</v>
      </c>
      <c r="D478" s="74">
        <v>0</v>
      </c>
      <c r="E478" s="74">
        <v>0</v>
      </c>
      <c r="F478" s="74">
        <v>0</v>
      </c>
      <c r="G478" s="74">
        <v>0</v>
      </c>
      <c r="H478" s="74">
        <v>0</v>
      </c>
      <c r="I478" s="74">
        <v>7</v>
      </c>
      <c r="J478" s="74">
        <v>8</v>
      </c>
      <c r="K478" s="74">
        <v>9</v>
      </c>
      <c r="L478" s="74">
        <v>10</v>
      </c>
      <c r="M478" s="73">
        <v>0</v>
      </c>
      <c r="N478" s="74">
        <v>0</v>
      </c>
      <c r="O478" s="74">
        <v>0</v>
      </c>
      <c r="P478" s="74">
        <v>0</v>
      </c>
      <c r="Q478" s="74">
        <v>0</v>
      </c>
      <c r="R478" s="74">
        <v>0</v>
      </c>
      <c r="S478" s="74">
        <v>0</v>
      </c>
      <c r="T478" s="74">
        <v>0</v>
      </c>
      <c r="U478" s="74">
        <v>0</v>
      </c>
      <c r="V478" s="74">
        <v>0</v>
      </c>
      <c r="W478" s="73">
        <v>0</v>
      </c>
      <c r="X478" s="74">
        <v>0</v>
      </c>
      <c r="Y478" s="74">
        <v>0</v>
      </c>
      <c r="Z478" s="74">
        <v>0</v>
      </c>
      <c r="AA478" s="74">
        <v>0</v>
      </c>
      <c r="AB478" s="74">
        <v>0</v>
      </c>
      <c r="AC478" s="74">
        <v>0</v>
      </c>
      <c r="AD478" s="74">
        <v>0</v>
      </c>
      <c r="AE478" s="74">
        <v>0</v>
      </c>
      <c r="AF478" s="74">
        <v>0</v>
      </c>
      <c r="AG478" s="73">
        <v>0</v>
      </c>
      <c r="AH478" s="74">
        <v>0</v>
      </c>
      <c r="AI478" s="73">
        <v>0</v>
      </c>
      <c r="AJ478" s="74">
        <v>0</v>
      </c>
      <c r="AK478" s="74">
        <v>3</v>
      </c>
      <c r="AL478" s="73">
        <v>1</v>
      </c>
      <c r="AM478" s="74">
        <v>2</v>
      </c>
      <c r="AN478" s="75"/>
      <c r="AO478" s="80"/>
    </row>
    <row r="479" spans="1:41" ht="20.149999999999999" customHeight="1">
      <c r="A479" s="94">
        <v>772</v>
      </c>
      <c r="B479" s="86" t="s">
        <v>491</v>
      </c>
      <c r="C479" s="73">
        <v>0</v>
      </c>
      <c r="D479" s="74">
        <v>0</v>
      </c>
      <c r="E479" s="74">
        <v>0</v>
      </c>
      <c r="F479" s="74">
        <v>0</v>
      </c>
      <c r="G479" s="74">
        <v>0</v>
      </c>
      <c r="H479" s="74">
        <v>0</v>
      </c>
      <c r="I479" s="74">
        <v>0</v>
      </c>
      <c r="J479" s="74">
        <v>0</v>
      </c>
      <c r="K479" s="74">
        <v>0</v>
      </c>
      <c r="L479" s="74">
        <v>0</v>
      </c>
      <c r="M479" s="73">
        <v>0</v>
      </c>
      <c r="N479" s="74">
        <v>0</v>
      </c>
      <c r="O479" s="74">
        <v>0</v>
      </c>
      <c r="P479" s="74">
        <v>0</v>
      </c>
      <c r="Q479" s="74">
        <v>0</v>
      </c>
      <c r="R479" s="74">
        <v>0</v>
      </c>
      <c r="S479" s="74">
        <v>7</v>
      </c>
      <c r="T479" s="74">
        <v>8</v>
      </c>
      <c r="U479" s="74">
        <v>0</v>
      </c>
      <c r="V479" s="74">
        <v>10</v>
      </c>
      <c r="W479" s="73">
        <v>0</v>
      </c>
      <c r="X479" s="74">
        <v>0</v>
      </c>
      <c r="Y479" s="74">
        <v>0</v>
      </c>
      <c r="Z479" s="74">
        <v>0</v>
      </c>
      <c r="AA479" s="74">
        <v>0</v>
      </c>
      <c r="AB479" s="74">
        <v>0</v>
      </c>
      <c r="AC479" s="74">
        <v>0</v>
      </c>
      <c r="AD479" s="74">
        <v>0</v>
      </c>
      <c r="AE479" s="74">
        <v>0</v>
      </c>
      <c r="AF479" s="74">
        <v>0</v>
      </c>
      <c r="AG479" s="73">
        <v>1</v>
      </c>
      <c r="AH479" s="74">
        <v>0</v>
      </c>
      <c r="AI479" s="73">
        <v>0</v>
      </c>
      <c r="AJ479" s="74">
        <v>0</v>
      </c>
      <c r="AK479" s="74">
        <v>0</v>
      </c>
      <c r="AL479" s="73">
        <v>0</v>
      </c>
      <c r="AM479" s="74">
        <v>0</v>
      </c>
      <c r="AN479" s="75"/>
      <c r="AO479" s="80"/>
    </row>
    <row r="480" spans="1:41" ht="20.149999999999999" customHeight="1">
      <c r="A480" s="94">
        <v>773</v>
      </c>
      <c r="B480" s="86" t="s">
        <v>492</v>
      </c>
      <c r="C480" s="73">
        <v>1</v>
      </c>
      <c r="D480" s="74">
        <v>2</v>
      </c>
      <c r="E480" s="74">
        <v>3</v>
      </c>
      <c r="F480" s="74">
        <v>4</v>
      </c>
      <c r="G480" s="74">
        <v>0</v>
      </c>
      <c r="H480" s="74">
        <v>0</v>
      </c>
      <c r="I480" s="74">
        <v>7</v>
      </c>
      <c r="J480" s="74">
        <v>0</v>
      </c>
      <c r="K480" s="74">
        <v>9</v>
      </c>
      <c r="L480" s="74">
        <v>10</v>
      </c>
      <c r="M480" s="73">
        <v>0</v>
      </c>
      <c r="N480" s="74">
        <v>0</v>
      </c>
      <c r="O480" s="74">
        <v>0</v>
      </c>
      <c r="P480" s="74">
        <v>0</v>
      </c>
      <c r="Q480" s="74">
        <v>0</v>
      </c>
      <c r="R480" s="74">
        <v>0</v>
      </c>
      <c r="S480" s="74">
        <v>0</v>
      </c>
      <c r="T480" s="74">
        <v>0</v>
      </c>
      <c r="U480" s="74">
        <v>0</v>
      </c>
      <c r="V480" s="74">
        <v>0</v>
      </c>
      <c r="W480" s="73">
        <v>0</v>
      </c>
      <c r="X480" s="74">
        <v>0</v>
      </c>
      <c r="Y480" s="74">
        <v>0</v>
      </c>
      <c r="Z480" s="74">
        <v>0</v>
      </c>
      <c r="AA480" s="74">
        <v>0</v>
      </c>
      <c r="AB480" s="74">
        <v>0</v>
      </c>
      <c r="AC480" s="74">
        <v>0</v>
      </c>
      <c r="AD480" s="74">
        <v>0</v>
      </c>
      <c r="AE480" s="74">
        <v>0</v>
      </c>
      <c r="AF480" s="74">
        <v>0</v>
      </c>
      <c r="AG480" s="73">
        <v>0</v>
      </c>
      <c r="AH480" s="74">
        <v>0</v>
      </c>
      <c r="AI480" s="73">
        <v>0</v>
      </c>
      <c r="AJ480" s="74">
        <v>0</v>
      </c>
      <c r="AK480" s="74">
        <v>3</v>
      </c>
      <c r="AL480" s="73">
        <v>1</v>
      </c>
      <c r="AM480" s="74">
        <v>0</v>
      </c>
      <c r="AN480" s="75"/>
      <c r="AO480" s="80"/>
    </row>
    <row r="481" spans="1:41" ht="20.149999999999999" customHeight="1">
      <c r="A481" s="94">
        <v>774</v>
      </c>
      <c r="B481" s="86" t="s">
        <v>493</v>
      </c>
      <c r="C481" s="73">
        <v>1</v>
      </c>
      <c r="D481" s="74">
        <v>0</v>
      </c>
      <c r="E481" s="74">
        <v>0</v>
      </c>
      <c r="F481" s="74">
        <v>0</v>
      </c>
      <c r="G481" s="74">
        <v>0</v>
      </c>
      <c r="H481" s="74">
        <v>0</v>
      </c>
      <c r="I481" s="74">
        <v>0</v>
      </c>
      <c r="J481" s="74">
        <v>0</v>
      </c>
      <c r="K481" s="74">
        <v>0</v>
      </c>
      <c r="L481" s="74">
        <v>0</v>
      </c>
      <c r="M481" s="73">
        <v>0</v>
      </c>
      <c r="N481" s="74">
        <v>2</v>
      </c>
      <c r="O481" s="74">
        <v>0</v>
      </c>
      <c r="P481" s="74">
        <v>0</v>
      </c>
      <c r="Q481" s="74">
        <v>0</v>
      </c>
      <c r="R481" s="74">
        <v>0</v>
      </c>
      <c r="S481" s="74">
        <v>7</v>
      </c>
      <c r="T481" s="74">
        <v>0</v>
      </c>
      <c r="U481" s="74">
        <v>0</v>
      </c>
      <c r="V481" s="74">
        <v>0</v>
      </c>
      <c r="W481" s="73">
        <v>0</v>
      </c>
      <c r="X481" s="74">
        <v>2</v>
      </c>
      <c r="Y481" s="74">
        <v>0</v>
      </c>
      <c r="Z481" s="74">
        <v>0</v>
      </c>
      <c r="AA481" s="74">
        <v>0</v>
      </c>
      <c r="AB481" s="74">
        <v>0</v>
      </c>
      <c r="AC481" s="74">
        <v>0</v>
      </c>
      <c r="AD481" s="74">
        <v>0</v>
      </c>
      <c r="AE481" s="74">
        <v>0</v>
      </c>
      <c r="AF481" s="74">
        <v>0</v>
      </c>
      <c r="AG481" s="73">
        <v>1</v>
      </c>
      <c r="AH481" s="74">
        <v>2</v>
      </c>
      <c r="AI481" s="73">
        <v>0</v>
      </c>
      <c r="AJ481" s="74">
        <v>0</v>
      </c>
      <c r="AK481" s="74">
        <v>0</v>
      </c>
      <c r="AL481" s="73">
        <v>0</v>
      </c>
      <c r="AM481" s="74">
        <v>0</v>
      </c>
      <c r="AN481" s="75"/>
      <c r="AO481" s="80"/>
    </row>
    <row r="482" spans="1:41" ht="20.149999999999999" customHeight="1">
      <c r="A482" s="94">
        <v>775</v>
      </c>
      <c r="B482" s="86" t="s">
        <v>494</v>
      </c>
      <c r="C482" s="73">
        <v>1</v>
      </c>
      <c r="D482" s="74">
        <v>2</v>
      </c>
      <c r="E482" s="74">
        <v>0</v>
      </c>
      <c r="F482" s="74">
        <v>0</v>
      </c>
      <c r="G482" s="74">
        <v>0</v>
      </c>
      <c r="H482" s="74">
        <v>0</v>
      </c>
      <c r="I482" s="74">
        <v>0</v>
      </c>
      <c r="J482" s="74">
        <v>0</v>
      </c>
      <c r="K482" s="74">
        <v>0</v>
      </c>
      <c r="L482" s="74">
        <v>0</v>
      </c>
      <c r="M482" s="73">
        <v>0</v>
      </c>
      <c r="N482" s="74">
        <v>0</v>
      </c>
      <c r="O482" s="74">
        <v>0</v>
      </c>
      <c r="P482" s="74">
        <v>0</v>
      </c>
      <c r="Q482" s="74">
        <v>0</v>
      </c>
      <c r="R482" s="74">
        <v>0</v>
      </c>
      <c r="S482" s="74">
        <v>0</v>
      </c>
      <c r="T482" s="74">
        <v>0</v>
      </c>
      <c r="U482" s="74">
        <v>0</v>
      </c>
      <c r="V482" s="74">
        <v>0</v>
      </c>
      <c r="W482" s="73">
        <v>0</v>
      </c>
      <c r="X482" s="74">
        <v>0</v>
      </c>
      <c r="Y482" s="74">
        <v>0</v>
      </c>
      <c r="Z482" s="74">
        <v>0</v>
      </c>
      <c r="AA482" s="74">
        <v>0</v>
      </c>
      <c r="AB482" s="74">
        <v>0</v>
      </c>
      <c r="AC482" s="74">
        <v>0</v>
      </c>
      <c r="AD482" s="74">
        <v>0</v>
      </c>
      <c r="AE482" s="74">
        <v>0</v>
      </c>
      <c r="AF482" s="74">
        <v>0</v>
      </c>
      <c r="AG482" s="73">
        <v>1</v>
      </c>
      <c r="AH482" s="74">
        <v>2</v>
      </c>
      <c r="AI482" s="73">
        <v>0</v>
      </c>
      <c r="AJ482" s="74">
        <v>0</v>
      </c>
      <c r="AK482" s="74">
        <v>3</v>
      </c>
      <c r="AL482" s="73">
        <v>0</v>
      </c>
      <c r="AM482" s="74">
        <v>0</v>
      </c>
      <c r="AN482" s="75"/>
      <c r="AO482" s="80"/>
    </row>
    <row r="483" spans="1:41" ht="20.149999999999999" customHeight="1">
      <c r="A483" s="94">
        <v>776</v>
      </c>
      <c r="B483" s="86" t="s">
        <v>495</v>
      </c>
      <c r="C483" s="73">
        <v>0</v>
      </c>
      <c r="D483" s="74">
        <v>2</v>
      </c>
      <c r="E483" s="74">
        <v>0</v>
      </c>
      <c r="F483" s="74">
        <v>0</v>
      </c>
      <c r="G483" s="74">
        <v>0</v>
      </c>
      <c r="H483" s="74">
        <v>0</v>
      </c>
      <c r="I483" s="74">
        <v>0</v>
      </c>
      <c r="J483" s="74">
        <v>0</v>
      </c>
      <c r="K483" s="74">
        <v>0</v>
      </c>
      <c r="L483" s="74">
        <v>0</v>
      </c>
      <c r="M483" s="73">
        <v>0</v>
      </c>
      <c r="N483" s="74">
        <v>0</v>
      </c>
      <c r="O483" s="74">
        <v>0</v>
      </c>
      <c r="P483" s="74">
        <v>0</v>
      </c>
      <c r="Q483" s="74">
        <v>0</v>
      </c>
      <c r="R483" s="74">
        <v>0</v>
      </c>
      <c r="S483" s="74">
        <v>0</v>
      </c>
      <c r="T483" s="74">
        <v>0</v>
      </c>
      <c r="U483" s="74">
        <v>0</v>
      </c>
      <c r="V483" s="74">
        <v>0</v>
      </c>
      <c r="W483" s="73">
        <v>0</v>
      </c>
      <c r="X483" s="74">
        <v>2</v>
      </c>
      <c r="Y483" s="74">
        <v>0</v>
      </c>
      <c r="Z483" s="74">
        <v>0</v>
      </c>
      <c r="AA483" s="74">
        <v>0</v>
      </c>
      <c r="AB483" s="74">
        <v>0</v>
      </c>
      <c r="AC483" s="74">
        <v>0</v>
      </c>
      <c r="AD483" s="74">
        <v>0</v>
      </c>
      <c r="AE483" s="74">
        <v>0</v>
      </c>
      <c r="AF483" s="74">
        <v>0</v>
      </c>
      <c r="AG483" s="73">
        <v>0</v>
      </c>
      <c r="AH483" s="74">
        <v>0</v>
      </c>
      <c r="AI483" s="73">
        <v>0</v>
      </c>
      <c r="AJ483" s="74">
        <v>0</v>
      </c>
      <c r="AK483" s="74">
        <v>0</v>
      </c>
      <c r="AL483" s="73">
        <v>0</v>
      </c>
      <c r="AM483" s="74">
        <v>0</v>
      </c>
      <c r="AN483" s="75"/>
      <c r="AO483" s="80"/>
    </row>
    <row r="484" spans="1:41" ht="20.149999999999999" customHeight="1">
      <c r="A484" s="94">
        <v>777</v>
      </c>
      <c r="B484" s="86" t="s">
        <v>496</v>
      </c>
      <c r="C484" s="73">
        <v>1</v>
      </c>
      <c r="D484" s="74">
        <v>0</v>
      </c>
      <c r="E484" s="74">
        <v>0</v>
      </c>
      <c r="F484" s="74">
        <v>0</v>
      </c>
      <c r="G484" s="74">
        <v>0</v>
      </c>
      <c r="H484" s="74">
        <v>0</v>
      </c>
      <c r="I484" s="74">
        <v>0</v>
      </c>
      <c r="J484" s="74">
        <v>0</v>
      </c>
      <c r="K484" s="74">
        <v>0</v>
      </c>
      <c r="L484" s="74">
        <v>0</v>
      </c>
      <c r="M484" s="73">
        <v>0</v>
      </c>
      <c r="N484" s="74">
        <v>2</v>
      </c>
      <c r="O484" s="74">
        <v>3</v>
      </c>
      <c r="P484" s="74">
        <v>4</v>
      </c>
      <c r="Q484" s="74">
        <v>0</v>
      </c>
      <c r="R484" s="74">
        <v>0</v>
      </c>
      <c r="S484" s="74">
        <v>7</v>
      </c>
      <c r="T484" s="74">
        <v>0</v>
      </c>
      <c r="U484" s="74">
        <v>0</v>
      </c>
      <c r="V484" s="74">
        <v>0</v>
      </c>
      <c r="W484" s="73">
        <v>0</v>
      </c>
      <c r="X484" s="74">
        <v>2</v>
      </c>
      <c r="Y484" s="74">
        <v>3</v>
      </c>
      <c r="Z484" s="74">
        <v>4</v>
      </c>
      <c r="AA484" s="74">
        <v>0</v>
      </c>
      <c r="AB484" s="74">
        <v>0</v>
      </c>
      <c r="AC484" s="74">
        <v>7</v>
      </c>
      <c r="AD484" s="74">
        <v>0</v>
      </c>
      <c r="AE484" s="74">
        <v>0</v>
      </c>
      <c r="AF484" s="74">
        <v>0</v>
      </c>
      <c r="AG484" s="73">
        <v>1</v>
      </c>
      <c r="AH484" s="74">
        <v>2</v>
      </c>
      <c r="AI484" s="73">
        <v>0</v>
      </c>
      <c r="AJ484" s="74">
        <v>0</v>
      </c>
      <c r="AK484" s="74">
        <v>0</v>
      </c>
      <c r="AL484" s="73">
        <v>0</v>
      </c>
      <c r="AM484" s="74">
        <v>0</v>
      </c>
      <c r="AN484" s="75"/>
      <c r="AO484" s="80"/>
    </row>
    <row r="485" spans="1:41" ht="20.149999999999999" customHeight="1">
      <c r="A485" s="94">
        <v>778</v>
      </c>
      <c r="B485" s="86" t="s">
        <v>497</v>
      </c>
      <c r="C485" s="73">
        <v>0</v>
      </c>
      <c r="D485" s="74">
        <v>2</v>
      </c>
      <c r="E485" s="74">
        <v>3</v>
      </c>
      <c r="F485" s="74">
        <v>4</v>
      </c>
      <c r="G485" s="74">
        <v>5</v>
      </c>
      <c r="H485" s="74">
        <v>6</v>
      </c>
      <c r="I485" s="74">
        <v>7</v>
      </c>
      <c r="J485" s="74">
        <v>8</v>
      </c>
      <c r="K485" s="74">
        <v>9</v>
      </c>
      <c r="L485" s="74">
        <v>0</v>
      </c>
      <c r="M485" s="73">
        <v>0</v>
      </c>
      <c r="N485" s="74">
        <v>0</v>
      </c>
      <c r="O485" s="74">
        <v>0</v>
      </c>
      <c r="P485" s="74">
        <v>0</v>
      </c>
      <c r="Q485" s="74">
        <v>0</v>
      </c>
      <c r="R485" s="74">
        <v>0</v>
      </c>
      <c r="S485" s="74">
        <v>0</v>
      </c>
      <c r="T485" s="74">
        <v>0</v>
      </c>
      <c r="U485" s="74">
        <v>0</v>
      </c>
      <c r="V485" s="74">
        <v>0</v>
      </c>
      <c r="W485" s="73">
        <v>0</v>
      </c>
      <c r="X485" s="74">
        <v>0</v>
      </c>
      <c r="Y485" s="74">
        <v>0</v>
      </c>
      <c r="Z485" s="74">
        <v>0</v>
      </c>
      <c r="AA485" s="74">
        <v>0</v>
      </c>
      <c r="AB485" s="74">
        <v>0</v>
      </c>
      <c r="AC485" s="74">
        <v>0</v>
      </c>
      <c r="AD485" s="74">
        <v>0</v>
      </c>
      <c r="AE485" s="74">
        <v>0</v>
      </c>
      <c r="AF485" s="74">
        <v>0</v>
      </c>
      <c r="AG485" s="73">
        <v>0</v>
      </c>
      <c r="AH485" s="74">
        <v>0</v>
      </c>
      <c r="AI485" s="73">
        <v>0</v>
      </c>
      <c r="AJ485" s="74">
        <v>0</v>
      </c>
      <c r="AK485" s="74">
        <v>0</v>
      </c>
      <c r="AL485" s="73">
        <v>1</v>
      </c>
      <c r="AM485" s="74">
        <v>0</v>
      </c>
      <c r="AN485" s="75"/>
      <c r="AO485" s="80"/>
    </row>
    <row r="486" spans="1:41" ht="20.149999999999999" customHeight="1">
      <c r="A486" s="94">
        <v>779</v>
      </c>
      <c r="B486" s="86" t="s">
        <v>498</v>
      </c>
      <c r="C486" s="73">
        <v>1</v>
      </c>
      <c r="D486" s="74">
        <v>0</v>
      </c>
      <c r="E486" s="74">
        <v>0</v>
      </c>
      <c r="F486" s="74">
        <v>0</v>
      </c>
      <c r="G486" s="74">
        <v>0</v>
      </c>
      <c r="H486" s="74">
        <v>0</v>
      </c>
      <c r="I486" s="74">
        <v>7</v>
      </c>
      <c r="J486" s="74">
        <v>0</v>
      </c>
      <c r="K486" s="74">
        <v>0</v>
      </c>
      <c r="L486" s="74">
        <v>0</v>
      </c>
      <c r="M486" s="73">
        <v>0</v>
      </c>
      <c r="N486" s="74">
        <v>0</v>
      </c>
      <c r="O486" s="74">
        <v>0</v>
      </c>
      <c r="P486" s="74">
        <v>0</v>
      </c>
      <c r="Q486" s="74">
        <v>0</v>
      </c>
      <c r="R486" s="74">
        <v>0</v>
      </c>
      <c r="S486" s="74">
        <v>0</v>
      </c>
      <c r="T486" s="74">
        <v>0</v>
      </c>
      <c r="U486" s="74">
        <v>0</v>
      </c>
      <c r="V486" s="74">
        <v>0</v>
      </c>
      <c r="W486" s="73">
        <v>0</v>
      </c>
      <c r="X486" s="74">
        <v>0</v>
      </c>
      <c r="Y486" s="74">
        <v>0</v>
      </c>
      <c r="Z486" s="74">
        <v>0</v>
      </c>
      <c r="AA486" s="74">
        <v>0</v>
      </c>
      <c r="AB486" s="74">
        <v>0</v>
      </c>
      <c r="AC486" s="74">
        <v>0</v>
      </c>
      <c r="AD486" s="74">
        <v>0</v>
      </c>
      <c r="AE486" s="74">
        <v>0</v>
      </c>
      <c r="AF486" s="74">
        <v>0</v>
      </c>
      <c r="AG486" s="73">
        <v>0</v>
      </c>
      <c r="AH486" s="74">
        <v>0</v>
      </c>
      <c r="AI486" s="73">
        <v>0</v>
      </c>
      <c r="AJ486" s="74">
        <v>0</v>
      </c>
      <c r="AK486" s="74">
        <v>3</v>
      </c>
      <c r="AL486" s="73">
        <v>1</v>
      </c>
      <c r="AM486" s="74">
        <v>0</v>
      </c>
      <c r="AN486" s="75"/>
      <c r="AO486" s="80"/>
    </row>
    <row r="487" spans="1:41" ht="20.149999999999999" customHeight="1">
      <c r="A487" s="94">
        <v>780</v>
      </c>
      <c r="B487" s="86" t="s">
        <v>499</v>
      </c>
      <c r="C487" s="73">
        <v>1</v>
      </c>
      <c r="D487" s="74">
        <v>2</v>
      </c>
      <c r="E487" s="74">
        <v>0</v>
      </c>
      <c r="F487" s="74">
        <v>0</v>
      </c>
      <c r="G487" s="74">
        <v>0</v>
      </c>
      <c r="H487" s="74">
        <v>0</v>
      </c>
      <c r="I487" s="74">
        <v>7</v>
      </c>
      <c r="J487" s="74">
        <v>8</v>
      </c>
      <c r="K487" s="74">
        <v>0</v>
      </c>
      <c r="L487" s="74">
        <v>0</v>
      </c>
      <c r="M487" s="73">
        <v>0</v>
      </c>
      <c r="N487" s="74">
        <v>0</v>
      </c>
      <c r="O487" s="74">
        <v>0</v>
      </c>
      <c r="P487" s="74">
        <v>0</v>
      </c>
      <c r="Q487" s="74">
        <v>0</v>
      </c>
      <c r="R487" s="74">
        <v>0</v>
      </c>
      <c r="S487" s="74">
        <v>0</v>
      </c>
      <c r="T487" s="74">
        <v>0</v>
      </c>
      <c r="U487" s="74">
        <v>0</v>
      </c>
      <c r="V487" s="74">
        <v>0</v>
      </c>
      <c r="W487" s="73">
        <v>0</v>
      </c>
      <c r="X487" s="74">
        <v>0</v>
      </c>
      <c r="Y487" s="74">
        <v>0</v>
      </c>
      <c r="Z487" s="74">
        <v>0</v>
      </c>
      <c r="AA487" s="74">
        <v>0</v>
      </c>
      <c r="AB487" s="74">
        <v>0</v>
      </c>
      <c r="AC487" s="74">
        <v>0</v>
      </c>
      <c r="AD487" s="74">
        <v>0</v>
      </c>
      <c r="AE487" s="74">
        <v>0</v>
      </c>
      <c r="AF487" s="74">
        <v>0</v>
      </c>
      <c r="AG487" s="73">
        <v>0</v>
      </c>
      <c r="AH487" s="74">
        <v>2</v>
      </c>
      <c r="AI487" s="73">
        <v>0</v>
      </c>
      <c r="AJ487" s="74">
        <v>0</v>
      </c>
      <c r="AK487" s="74">
        <v>0</v>
      </c>
      <c r="AL487" s="73">
        <v>0</v>
      </c>
      <c r="AM487" s="74">
        <v>0</v>
      </c>
      <c r="AN487" s="75"/>
      <c r="AO487" s="80"/>
    </row>
    <row r="488" spans="1:41" ht="20.149999999999999" customHeight="1">
      <c r="A488" s="94">
        <v>781</v>
      </c>
      <c r="B488" s="86" t="s">
        <v>500</v>
      </c>
      <c r="C488" s="73">
        <v>1</v>
      </c>
      <c r="D488" s="74">
        <v>0</v>
      </c>
      <c r="E488" s="74">
        <v>3</v>
      </c>
      <c r="F488" s="74">
        <v>4</v>
      </c>
      <c r="G488" s="74">
        <v>5</v>
      </c>
      <c r="H488" s="74">
        <v>6</v>
      </c>
      <c r="I488" s="74">
        <v>0</v>
      </c>
      <c r="J488" s="74">
        <v>8</v>
      </c>
      <c r="K488" s="74">
        <v>9</v>
      </c>
      <c r="L488" s="74">
        <v>0</v>
      </c>
      <c r="M488" s="73">
        <v>0</v>
      </c>
      <c r="N488" s="74">
        <v>2</v>
      </c>
      <c r="O488" s="74">
        <v>0</v>
      </c>
      <c r="P488" s="74">
        <v>0</v>
      </c>
      <c r="Q488" s="74">
        <v>0</v>
      </c>
      <c r="R488" s="74">
        <v>0</v>
      </c>
      <c r="S488" s="74">
        <v>7</v>
      </c>
      <c r="T488" s="74">
        <v>0</v>
      </c>
      <c r="U488" s="74">
        <v>0</v>
      </c>
      <c r="V488" s="74">
        <v>10</v>
      </c>
      <c r="W488" s="73">
        <v>0</v>
      </c>
      <c r="X488" s="74">
        <v>2</v>
      </c>
      <c r="Y488" s="74">
        <v>0</v>
      </c>
      <c r="Z488" s="74">
        <v>0</v>
      </c>
      <c r="AA488" s="74">
        <v>0</v>
      </c>
      <c r="AB488" s="74">
        <v>0</v>
      </c>
      <c r="AC488" s="74">
        <v>7</v>
      </c>
      <c r="AD488" s="74">
        <v>0</v>
      </c>
      <c r="AE488" s="74">
        <v>0</v>
      </c>
      <c r="AF488" s="74">
        <v>10</v>
      </c>
      <c r="AG488" s="73">
        <v>1</v>
      </c>
      <c r="AH488" s="74">
        <v>2</v>
      </c>
      <c r="AI488" s="73">
        <v>0</v>
      </c>
      <c r="AJ488" s="74">
        <v>2</v>
      </c>
      <c r="AK488" s="74">
        <v>3</v>
      </c>
      <c r="AL488" s="73">
        <v>1</v>
      </c>
      <c r="AM488" s="74">
        <v>2</v>
      </c>
      <c r="AN488" s="75"/>
      <c r="AO488" s="80"/>
    </row>
    <row r="489" spans="1:41" ht="20.149999999999999" customHeight="1">
      <c r="A489" s="94">
        <v>782</v>
      </c>
      <c r="B489" s="86" t="s">
        <v>501</v>
      </c>
      <c r="C489" s="73">
        <v>1</v>
      </c>
      <c r="D489" s="74">
        <v>0</v>
      </c>
      <c r="E489" s="74">
        <v>3</v>
      </c>
      <c r="F489" s="74">
        <v>0</v>
      </c>
      <c r="G489" s="74">
        <v>5</v>
      </c>
      <c r="H489" s="74">
        <v>0</v>
      </c>
      <c r="I489" s="74">
        <v>7</v>
      </c>
      <c r="J489" s="74">
        <v>8</v>
      </c>
      <c r="K489" s="74">
        <v>9</v>
      </c>
      <c r="L489" s="74">
        <v>10</v>
      </c>
      <c r="M489" s="73">
        <v>0</v>
      </c>
      <c r="N489" s="74">
        <v>0</v>
      </c>
      <c r="O489" s="74">
        <v>0</v>
      </c>
      <c r="P489" s="74">
        <v>0</v>
      </c>
      <c r="Q489" s="74">
        <v>0</v>
      </c>
      <c r="R489" s="74">
        <v>0</v>
      </c>
      <c r="S489" s="74">
        <v>0</v>
      </c>
      <c r="T489" s="74">
        <v>0</v>
      </c>
      <c r="U489" s="74">
        <v>0</v>
      </c>
      <c r="V489" s="74">
        <v>0</v>
      </c>
      <c r="W489" s="73">
        <v>0</v>
      </c>
      <c r="X489" s="74">
        <v>0</v>
      </c>
      <c r="Y489" s="74">
        <v>0</v>
      </c>
      <c r="Z489" s="74">
        <v>0</v>
      </c>
      <c r="AA489" s="74">
        <v>0</v>
      </c>
      <c r="AB489" s="74">
        <v>0</v>
      </c>
      <c r="AC489" s="74">
        <v>0</v>
      </c>
      <c r="AD489" s="74">
        <v>0</v>
      </c>
      <c r="AE489" s="74">
        <v>0</v>
      </c>
      <c r="AF489" s="74">
        <v>0</v>
      </c>
      <c r="AG489" s="73">
        <v>0</v>
      </c>
      <c r="AH489" s="74">
        <v>0</v>
      </c>
      <c r="AI489" s="73">
        <v>0</v>
      </c>
      <c r="AJ489" s="74">
        <v>0</v>
      </c>
      <c r="AK489" s="74">
        <v>0</v>
      </c>
      <c r="AL489" s="73">
        <v>0</v>
      </c>
      <c r="AM489" s="74">
        <v>0</v>
      </c>
      <c r="AN489" s="75"/>
      <c r="AO489" s="80"/>
    </row>
    <row r="490" spans="1:41" ht="20.149999999999999" customHeight="1">
      <c r="A490" s="94">
        <v>783</v>
      </c>
      <c r="B490" s="98" t="s">
        <v>502</v>
      </c>
      <c r="C490" s="73">
        <v>1</v>
      </c>
      <c r="D490" s="74">
        <v>0</v>
      </c>
      <c r="E490" s="74">
        <v>0</v>
      </c>
      <c r="F490" s="74">
        <v>0</v>
      </c>
      <c r="G490" s="74">
        <v>0</v>
      </c>
      <c r="H490" s="74">
        <v>0</v>
      </c>
      <c r="I490" s="74">
        <v>0</v>
      </c>
      <c r="J490" s="74">
        <v>0</v>
      </c>
      <c r="K490" s="74">
        <v>0</v>
      </c>
      <c r="L490" s="74">
        <v>0</v>
      </c>
      <c r="M490" s="73">
        <v>0</v>
      </c>
      <c r="N490" s="74">
        <v>2</v>
      </c>
      <c r="O490" s="74">
        <v>3</v>
      </c>
      <c r="P490" s="74">
        <v>4</v>
      </c>
      <c r="Q490" s="74">
        <v>5</v>
      </c>
      <c r="R490" s="74">
        <v>6</v>
      </c>
      <c r="S490" s="74">
        <v>7</v>
      </c>
      <c r="T490" s="74">
        <v>8</v>
      </c>
      <c r="U490" s="74">
        <v>9</v>
      </c>
      <c r="V490" s="74">
        <v>10</v>
      </c>
      <c r="W490" s="73">
        <v>0</v>
      </c>
      <c r="X490" s="74">
        <v>2</v>
      </c>
      <c r="Y490" s="74">
        <v>3</v>
      </c>
      <c r="Z490" s="74">
        <v>4</v>
      </c>
      <c r="AA490" s="74">
        <v>5</v>
      </c>
      <c r="AB490" s="74">
        <v>6</v>
      </c>
      <c r="AC490" s="74">
        <v>7</v>
      </c>
      <c r="AD490" s="74">
        <v>8</v>
      </c>
      <c r="AE490" s="74">
        <v>9</v>
      </c>
      <c r="AF490" s="74">
        <v>10</v>
      </c>
      <c r="AG490" s="73">
        <v>1</v>
      </c>
      <c r="AH490" s="74">
        <v>2</v>
      </c>
      <c r="AI490" s="73">
        <v>1</v>
      </c>
      <c r="AJ490" s="74">
        <v>2</v>
      </c>
      <c r="AK490" s="74">
        <v>0</v>
      </c>
      <c r="AL490" s="73">
        <v>1</v>
      </c>
      <c r="AM490" s="74">
        <v>0</v>
      </c>
      <c r="AN490" s="75"/>
      <c r="AO490" s="80"/>
    </row>
    <row r="491" spans="1:41" ht="20.149999999999999" customHeight="1">
      <c r="A491" s="94">
        <v>784</v>
      </c>
      <c r="B491" s="86" t="s">
        <v>503</v>
      </c>
      <c r="C491" s="73">
        <v>0</v>
      </c>
      <c r="D491" s="74">
        <v>0</v>
      </c>
      <c r="E491" s="74">
        <v>0</v>
      </c>
      <c r="F491" s="74">
        <v>0</v>
      </c>
      <c r="G491" s="74">
        <v>0</v>
      </c>
      <c r="H491" s="74">
        <v>0</v>
      </c>
      <c r="I491" s="74">
        <v>0</v>
      </c>
      <c r="J491" s="74">
        <v>0</v>
      </c>
      <c r="K491" s="74">
        <v>0</v>
      </c>
      <c r="L491" s="74">
        <v>0</v>
      </c>
      <c r="M491" s="73">
        <v>0</v>
      </c>
      <c r="N491" s="74">
        <v>2</v>
      </c>
      <c r="O491" s="74">
        <v>0</v>
      </c>
      <c r="P491" s="74">
        <v>0</v>
      </c>
      <c r="Q491" s="74">
        <v>0</v>
      </c>
      <c r="R491" s="74">
        <v>0</v>
      </c>
      <c r="S491" s="74">
        <v>0</v>
      </c>
      <c r="T491" s="74">
        <v>0</v>
      </c>
      <c r="U491" s="74">
        <v>0</v>
      </c>
      <c r="V491" s="74">
        <v>0</v>
      </c>
      <c r="W491" s="73">
        <v>0</v>
      </c>
      <c r="X491" s="74">
        <v>0</v>
      </c>
      <c r="Y491" s="74">
        <v>0</v>
      </c>
      <c r="Z491" s="74">
        <v>0</v>
      </c>
      <c r="AA491" s="74">
        <v>0</v>
      </c>
      <c r="AB491" s="74">
        <v>0</v>
      </c>
      <c r="AC491" s="74">
        <v>0</v>
      </c>
      <c r="AD491" s="74">
        <v>0</v>
      </c>
      <c r="AE491" s="74">
        <v>0</v>
      </c>
      <c r="AF491" s="74">
        <v>0</v>
      </c>
      <c r="AG491" s="73">
        <v>1</v>
      </c>
      <c r="AH491" s="74">
        <v>2</v>
      </c>
      <c r="AI491" s="73">
        <v>0</v>
      </c>
      <c r="AJ491" s="74">
        <v>0</v>
      </c>
      <c r="AK491" s="74">
        <v>0</v>
      </c>
      <c r="AL491" s="73">
        <v>0</v>
      </c>
      <c r="AM491" s="74">
        <v>0</v>
      </c>
      <c r="AN491" s="75"/>
      <c r="AO491" s="80"/>
    </row>
    <row r="492" spans="1:41" ht="20.149999999999999" customHeight="1">
      <c r="A492" s="94">
        <v>785</v>
      </c>
      <c r="B492" s="86" t="s">
        <v>504</v>
      </c>
      <c r="C492" s="73">
        <v>1</v>
      </c>
      <c r="D492" s="74">
        <v>0</v>
      </c>
      <c r="E492" s="74">
        <v>0</v>
      </c>
      <c r="F492" s="74">
        <v>0</v>
      </c>
      <c r="G492" s="74">
        <v>0</v>
      </c>
      <c r="H492" s="74">
        <v>0</v>
      </c>
      <c r="I492" s="74">
        <v>7</v>
      </c>
      <c r="J492" s="74">
        <v>0</v>
      </c>
      <c r="K492" s="74">
        <v>9</v>
      </c>
      <c r="L492" s="74">
        <v>0</v>
      </c>
      <c r="M492" s="73">
        <v>0</v>
      </c>
      <c r="N492" s="74">
        <v>0</v>
      </c>
      <c r="O492" s="74">
        <v>0</v>
      </c>
      <c r="P492" s="74">
        <v>0</v>
      </c>
      <c r="Q492" s="74">
        <v>0</v>
      </c>
      <c r="R492" s="74">
        <v>0</v>
      </c>
      <c r="S492" s="74">
        <v>0</v>
      </c>
      <c r="T492" s="74">
        <v>0</v>
      </c>
      <c r="U492" s="74">
        <v>0</v>
      </c>
      <c r="V492" s="74">
        <v>0</v>
      </c>
      <c r="W492" s="73">
        <v>0</v>
      </c>
      <c r="X492" s="74">
        <v>0</v>
      </c>
      <c r="Y492" s="74">
        <v>0</v>
      </c>
      <c r="Z492" s="74">
        <v>0</v>
      </c>
      <c r="AA492" s="74">
        <v>0</v>
      </c>
      <c r="AB492" s="74">
        <v>0</v>
      </c>
      <c r="AC492" s="74">
        <v>0</v>
      </c>
      <c r="AD492" s="74">
        <v>0</v>
      </c>
      <c r="AE492" s="74">
        <v>0</v>
      </c>
      <c r="AF492" s="74">
        <v>0</v>
      </c>
      <c r="AG492" s="73">
        <v>1</v>
      </c>
      <c r="AH492" s="74">
        <v>0</v>
      </c>
      <c r="AI492" s="73">
        <v>0</v>
      </c>
      <c r="AJ492" s="74">
        <v>0</v>
      </c>
      <c r="AK492" s="74">
        <v>0</v>
      </c>
      <c r="AL492" s="73">
        <v>0</v>
      </c>
      <c r="AM492" s="74">
        <v>0</v>
      </c>
      <c r="AN492" s="75"/>
      <c r="AO492" s="80"/>
    </row>
    <row r="493" spans="1:41" ht="20.149999999999999" customHeight="1">
      <c r="A493" s="94">
        <v>786</v>
      </c>
      <c r="B493" s="86" t="s">
        <v>505</v>
      </c>
      <c r="C493" s="73">
        <v>1</v>
      </c>
      <c r="D493" s="74">
        <v>2</v>
      </c>
      <c r="E493" s="74">
        <v>3</v>
      </c>
      <c r="F493" s="74">
        <v>4</v>
      </c>
      <c r="G493" s="74">
        <v>0</v>
      </c>
      <c r="H493" s="74">
        <v>0</v>
      </c>
      <c r="I493" s="74">
        <v>0</v>
      </c>
      <c r="J493" s="74">
        <v>0</v>
      </c>
      <c r="K493" s="74">
        <v>0</v>
      </c>
      <c r="L493" s="74">
        <v>0</v>
      </c>
      <c r="M493" s="73">
        <v>0</v>
      </c>
      <c r="N493" s="74">
        <v>0</v>
      </c>
      <c r="O493" s="74">
        <v>0</v>
      </c>
      <c r="P493" s="74">
        <v>0</v>
      </c>
      <c r="Q493" s="74">
        <v>0</v>
      </c>
      <c r="R493" s="74">
        <v>0</v>
      </c>
      <c r="S493" s="74">
        <v>7</v>
      </c>
      <c r="T493" s="74">
        <v>8</v>
      </c>
      <c r="U493" s="74">
        <v>0</v>
      </c>
      <c r="V493" s="74">
        <v>10</v>
      </c>
      <c r="W493" s="73">
        <v>0</v>
      </c>
      <c r="X493" s="74">
        <v>2</v>
      </c>
      <c r="Y493" s="74">
        <v>3</v>
      </c>
      <c r="Z493" s="74">
        <v>4</v>
      </c>
      <c r="AA493" s="74">
        <v>0</v>
      </c>
      <c r="AB493" s="74">
        <v>0</v>
      </c>
      <c r="AC493" s="74">
        <v>7</v>
      </c>
      <c r="AD493" s="74">
        <v>8</v>
      </c>
      <c r="AE493" s="74">
        <v>0</v>
      </c>
      <c r="AF493" s="74">
        <v>10</v>
      </c>
      <c r="AG493" s="73">
        <v>1</v>
      </c>
      <c r="AH493" s="74">
        <v>2</v>
      </c>
      <c r="AI493" s="73">
        <v>0</v>
      </c>
      <c r="AJ493" s="74">
        <v>0</v>
      </c>
      <c r="AK493" s="74">
        <v>0</v>
      </c>
      <c r="AL493" s="73">
        <v>0</v>
      </c>
      <c r="AM493" s="74">
        <v>0</v>
      </c>
      <c r="AN493" s="75"/>
      <c r="AO493" s="80"/>
    </row>
    <row r="494" spans="1:41" ht="20.149999999999999" customHeight="1">
      <c r="A494" s="94">
        <v>787</v>
      </c>
      <c r="B494" s="86" t="s">
        <v>506</v>
      </c>
      <c r="C494" s="73">
        <v>1</v>
      </c>
      <c r="D494" s="74">
        <v>0</v>
      </c>
      <c r="E494" s="74">
        <v>0</v>
      </c>
      <c r="F494" s="74">
        <v>0</v>
      </c>
      <c r="G494" s="74">
        <v>0</v>
      </c>
      <c r="H494" s="74">
        <v>0</v>
      </c>
      <c r="I494" s="74">
        <v>7</v>
      </c>
      <c r="J494" s="74">
        <v>0</v>
      </c>
      <c r="K494" s="74">
        <v>0</v>
      </c>
      <c r="L494" s="74">
        <v>0</v>
      </c>
      <c r="M494" s="73">
        <v>0</v>
      </c>
      <c r="N494" s="74">
        <v>0</v>
      </c>
      <c r="O494" s="74">
        <v>0</v>
      </c>
      <c r="P494" s="74">
        <v>0</v>
      </c>
      <c r="Q494" s="74">
        <v>0</v>
      </c>
      <c r="R494" s="74">
        <v>0</v>
      </c>
      <c r="S494" s="74">
        <v>0</v>
      </c>
      <c r="T494" s="74">
        <v>0</v>
      </c>
      <c r="U494" s="74">
        <v>0</v>
      </c>
      <c r="V494" s="74">
        <v>0</v>
      </c>
      <c r="W494" s="73">
        <v>0</v>
      </c>
      <c r="X494" s="74">
        <v>0</v>
      </c>
      <c r="Y494" s="74">
        <v>0</v>
      </c>
      <c r="Z494" s="74">
        <v>0</v>
      </c>
      <c r="AA494" s="74">
        <v>0</v>
      </c>
      <c r="AB494" s="74">
        <v>0</v>
      </c>
      <c r="AC494" s="74">
        <v>7</v>
      </c>
      <c r="AD494" s="74">
        <v>0</v>
      </c>
      <c r="AE494" s="74">
        <v>0</v>
      </c>
      <c r="AF494" s="74">
        <v>0</v>
      </c>
      <c r="AG494" s="73">
        <v>1</v>
      </c>
      <c r="AH494" s="74">
        <v>2</v>
      </c>
      <c r="AI494" s="73">
        <v>0</v>
      </c>
      <c r="AJ494" s="74">
        <v>0</v>
      </c>
      <c r="AK494" s="74">
        <v>0</v>
      </c>
      <c r="AL494" s="73">
        <v>0</v>
      </c>
      <c r="AM494" s="74">
        <v>0</v>
      </c>
      <c r="AN494" s="75"/>
      <c r="AO494" s="80"/>
    </row>
    <row r="495" spans="1:41" ht="20.149999999999999" customHeight="1">
      <c r="A495" s="94">
        <v>788</v>
      </c>
      <c r="B495" s="86" t="s">
        <v>507</v>
      </c>
      <c r="C495" s="73">
        <v>1</v>
      </c>
      <c r="D495" s="74">
        <v>2</v>
      </c>
      <c r="E495" s="74">
        <v>3</v>
      </c>
      <c r="F495" s="74">
        <v>4</v>
      </c>
      <c r="G495" s="74">
        <v>5</v>
      </c>
      <c r="H495" s="74">
        <v>6</v>
      </c>
      <c r="I495" s="74">
        <v>7</v>
      </c>
      <c r="J495" s="74">
        <v>8</v>
      </c>
      <c r="K495" s="74">
        <v>9</v>
      </c>
      <c r="L495" s="74">
        <v>10</v>
      </c>
      <c r="M495" s="73">
        <v>0</v>
      </c>
      <c r="N495" s="74">
        <v>0</v>
      </c>
      <c r="O495" s="74">
        <v>0</v>
      </c>
      <c r="P495" s="74">
        <v>0</v>
      </c>
      <c r="Q495" s="74">
        <v>0</v>
      </c>
      <c r="R495" s="74">
        <v>0</v>
      </c>
      <c r="S495" s="74">
        <v>0</v>
      </c>
      <c r="T495" s="74">
        <v>0</v>
      </c>
      <c r="U495" s="74">
        <v>0</v>
      </c>
      <c r="V495" s="74">
        <v>0</v>
      </c>
      <c r="W495" s="73">
        <v>0</v>
      </c>
      <c r="X495" s="74">
        <v>0</v>
      </c>
      <c r="Y495" s="74">
        <v>0</v>
      </c>
      <c r="Z495" s="74">
        <v>0</v>
      </c>
      <c r="AA495" s="74">
        <v>0</v>
      </c>
      <c r="AB495" s="74">
        <v>0</v>
      </c>
      <c r="AC495" s="74">
        <v>0</v>
      </c>
      <c r="AD495" s="74">
        <v>0</v>
      </c>
      <c r="AE495" s="74">
        <v>0</v>
      </c>
      <c r="AF495" s="74">
        <v>0</v>
      </c>
      <c r="AG495" s="73">
        <v>0</v>
      </c>
      <c r="AH495" s="74">
        <v>0</v>
      </c>
      <c r="AI495" s="73">
        <v>0</v>
      </c>
      <c r="AJ495" s="74">
        <v>2</v>
      </c>
      <c r="AK495" s="74">
        <v>0</v>
      </c>
      <c r="AL495" s="73">
        <v>1</v>
      </c>
      <c r="AM495" s="74">
        <v>0</v>
      </c>
      <c r="AN495" s="75"/>
      <c r="AO495" s="80"/>
    </row>
    <row r="496" spans="1:41" ht="20.149999999999999" customHeight="1">
      <c r="A496" s="94">
        <v>789</v>
      </c>
      <c r="B496" s="86" t="s">
        <v>508</v>
      </c>
      <c r="C496" s="73">
        <v>1</v>
      </c>
      <c r="D496" s="74">
        <v>2</v>
      </c>
      <c r="E496" s="74">
        <v>3</v>
      </c>
      <c r="F496" s="74">
        <v>4</v>
      </c>
      <c r="G496" s="74">
        <v>5</v>
      </c>
      <c r="H496" s="74">
        <v>6</v>
      </c>
      <c r="I496" s="74">
        <v>7</v>
      </c>
      <c r="J496" s="74">
        <v>8</v>
      </c>
      <c r="K496" s="74">
        <v>9</v>
      </c>
      <c r="L496" s="74">
        <v>10</v>
      </c>
      <c r="M496" s="73">
        <v>0</v>
      </c>
      <c r="N496" s="74">
        <v>0</v>
      </c>
      <c r="O496" s="74">
        <v>0</v>
      </c>
      <c r="P496" s="74">
        <v>0</v>
      </c>
      <c r="Q496" s="74">
        <v>0</v>
      </c>
      <c r="R496" s="74">
        <v>0</v>
      </c>
      <c r="S496" s="74">
        <v>0</v>
      </c>
      <c r="T496" s="74">
        <v>0</v>
      </c>
      <c r="U496" s="74">
        <v>0</v>
      </c>
      <c r="V496" s="74">
        <v>0</v>
      </c>
      <c r="W496" s="73">
        <v>0</v>
      </c>
      <c r="X496" s="74">
        <v>0</v>
      </c>
      <c r="Y496" s="74">
        <v>0</v>
      </c>
      <c r="Z496" s="74">
        <v>0</v>
      </c>
      <c r="AA496" s="74">
        <v>0</v>
      </c>
      <c r="AB496" s="74">
        <v>0</v>
      </c>
      <c r="AC496" s="74">
        <v>0</v>
      </c>
      <c r="AD496" s="74">
        <v>0</v>
      </c>
      <c r="AE496" s="74">
        <v>0</v>
      </c>
      <c r="AF496" s="74">
        <v>0</v>
      </c>
      <c r="AG496" s="73">
        <v>0</v>
      </c>
      <c r="AH496" s="74">
        <v>0</v>
      </c>
      <c r="AI496" s="73">
        <v>0</v>
      </c>
      <c r="AJ496" s="74">
        <v>2</v>
      </c>
      <c r="AK496" s="74">
        <v>0</v>
      </c>
      <c r="AL496" s="73">
        <v>1</v>
      </c>
      <c r="AM496" s="74">
        <v>0</v>
      </c>
      <c r="AN496" s="75"/>
      <c r="AO496" s="80"/>
    </row>
    <row r="497" spans="1:41" ht="20.149999999999999" customHeight="1">
      <c r="A497" s="94">
        <v>790</v>
      </c>
      <c r="B497" s="86" t="s">
        <v>509</v>
      </c>
      <c r="C497" s="73">
        <v>1</v>
      </c>
      <c r="D497" s="74">
        <v>0</v>
      </c>
      <c r="E497" s="74">
        <v>3</v>
      </c>
      <c r="F497" s="74">
        <v>4</v>
      </c>
      <c r="G497" s="74">
        <v>0</v>
      </c>
      <c r="H497" s="74">
        <v>0</v>
      </c>
      <c r="I497" s="74">
        <v>0</v>
      </c>
      <c r="J497" s="74">
        <v>0</v>
      </c>
      <c r="K497" s="74">
        <v>0</v>
      </c>
      <c r="L497" s="74">
        <v>0</v>
      </c>
      <c r="M497" s="73">
        <v>0</v>
      </c>
      <c r="N497" s="74">
        <v>2</v>
      </c>
      <c r="O497" s="74">
        <v>0</v>
      </c>
      <c r="P497" s="74">
        <v>0</v>
      </c>
      <c r="Q497" s="74">
        <v>0</v>
      </c>
      <c r="R497" s="74">
        <v>0</v>
      </c>
      <c r="S497" s="74">
        <v>7</v>
      </c>
      <c r="T497" s="74">
        <v>0</v>
      </c>
      <c r="U497" s="74">
        <v>9</v>
      </c>
      <c r="V497" s="74">
        <v>10</v>
      </c>
      <c r="W497" s="73">
        <v>0</v>
      </c>
      <c r="X497" s="74">
        <v>0</v>
      </c>
      <c r="Y497" s="74">
        <v>0</v>
      </c>
      <c r="Z497" s="74">
        <v>0</v>
      </c>
      <c r="AA497" s="74">
        <v>0</v>
      </c>
      <c r="AB497" s="74">
        <v>0</v>
      </c>
      <c r="AC497" s="74">
        <v>0</v>
      </c>
      <c r="AD497" s="74">
        <v>0</v>
      </c>
      <c r="AE497" s="74">
        <v>0</v>
      </c>
      <c r="AF497" s="74">
        <v>0</v>
      </c>
      <c r="AG497" s="73">
        <v>1</v>
      </c>
      <c r="AH497" s="74">
        <v>2</v>
      </c>
      <c r="AI497" s="73">
        <v>1</v>
      </c>
      <c r="AJ497" s="74">
        <v>2</v>
      </c>
      <c r="AK497" s="74">
        <v>3</v>
      </c>
      <c r="AL497" s="73">
        <v>0</v>
      </c>
      <c r="AM497" s="74">
        <v>0</v>
      </c>
      <c r="AN497" s="75"/>
      <c r="AO497" s="80"/>
    </row>
    <row r="498" spans="1:41" ht="20.149999999999999" customHeight="1">
      <c r="A498" s="94">
        <v>791</v>
      </c>
      <c r="B498" s="86" t="s">
        <v>510</v>
      </c>
      <c r="C498" s="73">
        <v>1</v>
      </c>
      <c r="D498" s="74">
        <v>2</v>
      </c>
      <c r="E498" s="74">
        <v>0</v>
      </c>
      <c r="F498" s="74">
        <v>0</v>
      </c>
      <c r="G498" s="74">
        <v>0</v>
      </c>
      <c r="H498" s="74">
        <v>0</v>
      </c>
      <c r="I498" s="74">
        <v>0</v>
      </c>
      <c r="J498" s="74">
        <v>0</v>
      </c>
      <c r="K498" s="74">
        <v>0</v>
      </c>
      <c r="L498" s="74">
        <v>0</v>
      </c>
      <c r="M498" s="73">
        <v>0</v>
      </c>
      <c r="N498" s="74">
        <v>0</v>
      </c>
      <c r="O498" s="74">
        <v>0</v>
      </c>
      <c r="P498" s="74">
        <v>0</v>
      </c>
      <c r="Q498" s="74">
        <v>0</v>
      </c>
      <c r="R498" s="74">
        <v>0</v>
      </c>
      <c r="S498" s="74">
        <v>0</v>
      </c>
      <c r="T498" s="74">
        <v>0</v>
      </c>
      <c r="U498" s="74">
        <v>0</v>
      </c>
      <c r="V498" s="74">
        <v>0</v>
      </c>
      <c r="W498" s="73">
        <v>0</v>
      </c>
      <c r="X498" s="74">
        <v>0</v>
      </c>
      <c r="Y498" s="74">
        <v>0</v>
      </c>
      <c r="Z498" s="74">
        <v>0</v>
      </c>
      <c r="AA498" s="74">
        <v>0</v>
      </c>
      <c r="AB498" s="74">
        <v>0</v>
      </c>
      <c r="AC498" s="74">
        <v>0</v>
      </c>
      <c r="AD498" s="74">
        <v>0</v>
      </c>
      <c r="AE498" s="74">
        <v>0</v>
      </c>
      <c r="AF498" s="74">
        <v>0</v>
      </c>
      <c r="AG498" s="73">
        <v>0</v>
      </c>
      <c r="AH498" s="74">
        <v>2</v>
      </c>
      <c r="AI498" s="73">
        <v>0</v>
      </c>
      <c r="AJ498" s="74">
        <v>0</v>
      </c>
      <c r="AK498" s="74">
        <v>0</v>
      </c>
      <c r="AL498" s="73">
        <v>0</v>
      </c>
      <c r="AM498" s="74">
        <v>0</v>
      </c>
      <c r="AN498" s="75"/>
      <c r="AO498" s="80"/>
    </row>
    <row r="499" spans="1:41" ht="20.149999999999999" customHeight="1">
      <c r="A499" s="94">
        <v>792</v>
      </c>
      <c r="B499" s="86" t="s">
        <v>511</v>
      </c>
      <c r="C499" s="73">
        <v>1</v>
      </c>
      <c r="D499" s="74">
        <v>0</v>
      </c>
      <c r="E499" s="74">
        <v>0</v>
      </c>
      <c r="F499" s="74">
        <v>0</v>
      </c>
      <c r="G499" s="74">
        <v>0</v>
      </c>
      <c r="H499" s="74">
        <v>0</v>
      </c>
      <c r="I499" s="74">
        <v>0</v>
      </c>
      <c r="J499" s="74">
        <v>0</v>
      </c>
      <c r="K499" s="74">
        <v>0</v>
      </c>
      <c r="L499" s="74">
        <v>0</v>
      </c>
      <c r="M499" s="73">
        <v>0</v>
      </c>
      <c r="N499" s="74">
        <v>0</v>
      </c>
      <c r="O499" s="74">
        <v>3</v>
      </c>
      <c r="P499" s="74">
        <v>0</v>
      </c>
      <c r="Q499" s="74">
        <v>0</v>
      </c>
      <c r="R499" s="74">
        <v>0</v>
      </c>
      <c r="S499" s="74">
        <v>7</v>
      </c>
      <c r="T499" s="74">
        <v>0</v>
      </c>
      <c r="U499" s="74">
        <v>0</v>
      </c>
      <c r="V499" s="74">
        <v>10</v>
      </c>
      <c r="W499" s="73">
        <v>0</v>
      </c>
      <c r="X499" s="74">
        <v>0</v>
      </c>
      <c r="Y499" s="74">
        <v>3</v>
      </c>
      <c r="Z499" s="74">
        <v>0</v>
      </c>
      <c r="AA499" s="74">
        <v>0</v>
      </c>
      <c r="AB499" s="74">
        <v>0</v>
      </c>
      <c r="AC499" s="74">
        <v>7</v>
      </c>
      <c r="AD499" s="74">
        <v>0</v>
      </c>
      <c r="AE499" s="74">
        <v>0</v>
      </c>
      <c r="AF499" s="74">
        <v>10</v>
      </c>
      <c r="AG499" s="73">
        <v>1</v>
      </c>
      <c r="AH499" s="74">
        <v>0</v>
      </c>
      <c r="AI499" s="73">
        <v>1</v>
      </c>
      <c r="AJ499" s="74">
        <v>2</v>
      </c>
      <c r="AK499" s="74">
        <v>0</v>
      </c>
      <c r="AL499" s="73">
        <v>0</v>
      </c>
      <c r="AM499" s="74">
        <v>0</v>
      </c>
      <c r="AN499" s="75"/>
      <c r="AO499" s="80"/>
    </row>
    <row r="500" spans="1:41" ht="20.149999999999999" customHeight="1">
      <c r="A500" s="94">
        <v>793</v>
      </c>
      <c r="B500" s="86" t="s">
        <v>512</v>
      </c>
      <c r="C500" s="73">
        <v>1</v>
      </c>
      <c r="D500" s="74">
        <v>2</v>
      </c>
      <c r="E500" s="74">
        <v>3</v>
      </c>
      <c r="F500" s="74">
        <v>4</v>
      </c>
      <c r="G500" s="74">
        <v>0</v>
      </c>
      <c r="H500" s="74">
        <v>0</v>
      </c>
      <c r="I500" s="74">
        <v>7</v>
      </c>
      <c r="J500" s="74">
        <v>0</v>
      </c>
      <c r="K500" s="74">
        <v>9</v>
      </c>
      <c r="L500" s="74">
        <v>10</v>
      </c>
      <c r="M500" s="73">
        <v>0</v>
      </c>
      <c r="N500" s="74">
        <v>0</v>
      </c>
      <c r="O500" s="74">
        <v>0</v>
      </c>
      <c r="P500" s="74">
        <v>0</v>
      </c>
      <c r="Q500" s="74">
        <v>0</v>
      </c>
      <c r="R500" s="74">
        <v>0</v>
      </c>
      <c r="S500" s="74">
        <v>0</v>
      </c>
      <c r="T500" s="74">
        <v>0</v>
      </c>
      <c r="U500" s="74">
        <v>0</v>
      </c>
      <c r="V500" s="74">
        <v>0</v>
      </c>
      <c r="W500" s="73">
        <v>0</v>
      </c>
      <c r="X500" s="74">
        <v>2</v>
      </c>
      <c r="Y500" s="74">
        <v>3</v>
      </c>
      <c r="Z500" s="74">
        <v>4</v>
      </c>
      <c r="AA500" s="74">
        <v>0</v>
      </c>
      <c r="AB500" s="74">
        <v>0</v>
      </c>
      <c r="AC500" s="74">
        <v>7</v>
      </c>
      <c r="AD500" s="74">
        <v>0</v>
      </c>
      <c r="AE500" s="74">
        <v>9</v>
      </c>
      <c r="AF500" s="74">
        <v>10</v>
      </c>
      <c r="AG500" s="73">
        <v>1</v>
      </c>
      <c r="AH500" s="74">
        <v>2</v>
      </c>
      <c r="AI500" s="73">
        <v>0</v>
      </c>
      <c r="AJ500" s="74">
        <v>0</v>
      </c>
      <c r="AK500" s="74">
        <v>0</v>
      </c>
      <c r="AL500" s="73">
        <v>0</v>
      </c>
      <c r="AM500" s="74">
        <v>0</v>
      </c>
      <c r="AN500" s="75"/>
      <c r="AO500" s="80"/>
    </row>
    <row r="501" spans="1:41" ht="20.149999999999999" customHeight="1">
      <c r="A501" s="94">
        <v>794</v>
      </c>
      <c r="B501" s="86" t="s">
        <v>513</v>
      </c>
      <c r="C501" s="73">
        <v>1</v>
      </c>
      <c r="D501" s="74">
        <v>2</v>
      </c>
      <c r="E501" s="74">
        <v>3</v>
      </c>
      <c r="F501" s="74">
        <v>4</v>
      </c>
      <c r="G501" s="74">
        <v>5</v>
      </c>
      <c r="H501" s="74">
        <v>6</v>
      </c>
      <c r="I501" s="74">
        <v>7</v>
      </c>
      <c r="J501" s="74">
        <v>8</v>
      </c>
      <c r="K501" s="74">
        <v>9</v>
      </c>
      <c r="L501" s="74">
        <v>10</v>
      </c>
      <c r="M501" s="73">
        <v>0</v>
      </c>
      <c r="N501" s="74">
        <v>0</v>
      </c>
      <c r="O501" s="74">
        <v>0</v>
      </c>
      <c r="P501" s="74">
        <v>0</v>
      </c>
      <c r="Q501" s="74">
        <v>0</v>
      </c>
      <c r="R501" s="74">
        <v>0</v>
      </c>
      <c r="S501" s="74">
        <v>0</v>
      </c>
      <c r="T501" s="74">
        <v>0</v>
      </c>
      <c r="U501" s="74">
        <v>0</v>
      </c>
      <c r="V501" s="74">
        <v>0</v>
      </c>
      <c r="W501" s="73">
        <v>0</v>
      </c>
      <c r="X501" s="74">
        <v>0</v>
      </c>
      <c r="Y501" s="74">
        <v>0</v>
      </c>
      <c r="Z501" s="74">
        <v>0</v>
      </c>
      <c r="AA501" s="74">
        <v>0</v>
      </c>
      <c r="AB501" s="74">
        <v>0</v>
      </c>
      <c r="AC501" s="74">
        <v>0</v>
      </c>
      <c r="AD501" s="74">
        <v>0</v>
      </c>
      <c r="AE501" s="74">
        <v>0</v>
      </c>
      <c r="AF501" s="74">
        <v>0</v>
      </c>
      <c r="AG501" s="73">
        <v>1</v>
      </c>
      <c r="AH501" s="74">
        <v>2</v>
      </c>
      <c r="AI501" s="73">
        <v>0</v>
      </c>
      <c r="AJ501" s="74">
        <v>2</v>
      </c>
      <c r="AK501" s="74">
        <v>3</v>
      </c>
      <c r="AL501" s="73">
        <v>1</v>
      </c>
      <c r="AM501" s="74">
        <v>2</v>
      </c>
      <c r="AN501" s="75"/>
      <c r="AO501" s="80"/>
    </row>
    <row r="502" spans="1:41" ht="20.149999999999999" customHeight="1">
      <c r="A502" s="94">
        <v>795</v>
      </c>
      <c r="B502" s="86" t="s">
        <v>514</v>
      </c>
      <c r="C502" s="73">
        <v>1</v>
      </c>
      <c r="D502" s="74">
        <v>2</v>
      </c>
      <c r="E502" s="74">
        <v>3</v>
      </c>
      <c r="F502" s="74">
        <v>4</v>
      </c>
      <c r="G502" s="74">
        <v>0</v>
      </c>
      <c r="H502" s="74">
        <v>0</v>
      </c>
      <c r="I502" s="74">
        <v>7</v>
      </c>
      <c r="J502" s="74">
        <v>0</v>
      </c>
      <c r="K502" s="74">
        <v>9</v>
      </c>
      <c r="L502" s="74">
        <v>0</v>
      </c>
      <c r="M502" s="73">
        <v>0</v>
      </c>
      <c r="N502" s="74">
        <v>0</v>
      </c>
      <c r="O502" s="74">
        <v>0</v>
      </c>
      <c r="P502" s="74">
        <v>0</v>
      </c>
      <c r="Q502" s="74">
        <v>0</v>
      </c>
      <c r="R502" s="74">
        <v>0</v>
      </c>
      <c r="S502" s="74">
        <v>0</v>
      </c>
      <c r="T502" s="74">
        <v>0</v>
      </c>
      <c r="U502" s="74">
        <v>0</v>
      </c>
      <c r="V502" s="74">
        <v>0</v>
      </c>
      <c r="W502" s="73">
        <v>0</v>
      </c>
      <c r="X502" s="74">
        <v>0</v>
      </c>
      <c r="Y502" s="74">
        <v>0</v>
      </c>
      <c r="Z502" s="74">
        <v>0</v>
      </c>
      <c r="AA502" s="74">
        <v>0</v>
      </c>
      <c r="AB502" s="74">
        <v>0</v>
      </c>
      <c r="AC502" s="74">
        <v>0</v>
      </c>
      <c r="AD502" s="74">
        <v>0</v>
      </c>
      <c r="AE502" s="74">
        <v>0</v>
      </c>
      <c r="AF502" s="74">
        <v>0</v>
      </c>
      <c r="AG502" s="73">
        <v>1</v>
      </c>
      <c r="AH502" s="74">
        <v>2</v>
      </c>
      <c r="AI502" s="73">
        <v>0</v>
      </c>
      <c r="AJ502" s="74">
        <v>0</v>
      </c>
      <c r="AK502" s="74">
        <v>3</v>
      </c>
      <c r="AL502" s="73">
        <v>0</v>
      </c>
      <c r="AM502" s="74">
        <v>0</v>
      </c>
      <c r="AN502" s="75"/>
      <c r="AO502" s="80"/>
    </row>
    <row r="503" spans="1:41" ht="20.149999999999999" customHeight="1">
      <c r="A503" s="94">
        <v>796</v>
      </c>
      <c r="B503" s="98" t="s">
        <v>515</v>
      </c>
      <c r="C503" s="73">
        <v>1</v>
      </c>
      <c r="D503" s="74">
        <v>0</v>
      </c>
      <c r="E503" s="74">
        <v>0</v>
      </c>
      <c r="F503" s="74">
        <v>0</v>
      </c>
      <c r="G503" s="74">
        <v>0</v>
      </c>
      <c r="H503" s="74">
        <v>0</v>
      </c>
      <c r="I503" s="74">
        <v>7</v>
      </c>
      <c r="J503" s="74">
        <v>0</v>
      </c>
      <c r="K503" s="74">
        <v>0</v>
      </c>
      <c r="L503" s="74">
        <v>0</v>
      </c>
      <c r="M503" s="73">
        <v>0</v>
      </c>
      <c r="N503" s="74">
        <v>0</v>
      </c>
      <c r="O503" s="74">
        <v>0</v>
      </c>
      <c r="P503" s="74">
        <v>0</v>
      </c>
      <c r="Q503" s="74">
        <v>0</v>
      </c>
      <c r="R503" s="74">
        <v>0</v>
      </c>
      <c r="S503" s="74">
        <v>0</v>
      </c>
      <c r="T503" s="74">
        <v>0</v>
      </c>
      <c r="U503" s="74">
        <v>0</v>
      </c>
      <c r="V503" s="74">
        <v>0</v>
      </c>
      <c r="W503" s="73">
        <v>0</v>
      </c>
      <c r="X503" s="74">
        <v>0</v>
      </c>
      <c r="Y503" s="74">
        <v>0</v>
      </c>
      <c r="Z503" s="74">
        <v>0</v>
      </c>
      <c r="AA503" s="74">
        <v>0</v>
      </c>
      <c r="AB503" s="74">
        <v>0</v>
      </c>
      <c r="AC503" s="74">
        <v>7</v>
      </c>
      <c r="AD503" s="74">
        <v>0</v>
      </c>
      <c r="AE503" s="74">
        <v>0</v>
      </c>
      <c r="AF503" s="74">
        <v>0</v>
      </c>
      <c r="AG503" s="73">
        <v>1</v>
      </c>
      <c r="AH503" s="74">
        <v>2</v>
      </c>
      <c r="AI503" s="73">
        <v>0</v>
      </c>
      <c r="AJ503" s="74">
        <v>0</v>
      </c>
      <c r="AK503" s="74">
        <v>3</v>
      </c>
      <c r="AL503" s="73">
        <v>0</v>
      </c>
      <c r="AM503" s="74">
        <v>0</v>
      </c>
      <c r="AN503" s="75"/>
      <c r="AO503" s="80"/>
    </row>
    <row r="504" spans="1:41" ht="20.149999999999999" customHeight="1">
      <c r="A504" s="94">
        <v>797</v>
      </c>
      <c r="B504" s="86" t="s">
        <v>516</v>
      </c>
      <c r="C504" s="73">
        <v>1</v>
      </c>
      <c r="D504" s="74">
        <v>0</v>
      </c>
      <c r="E504" s="74">
        <v>0</v>
      </c>
      <c r="F504" s="74">
        <v>0</v>
      </c>
      <c r="G504" s="74">
        <v>0</v>
      </c>
      <c r="H504" s="74">
        <v>0</v>
      </c>
      <c r="I504" s="74">
        <v>7</v>
      </c>
      <c r="J504" s="74">
        <v>0</v>
      </c>
      <c r="K504" s="74">
        <v>0</v>
      </c>
      <c r="L504" s="74">
        <v>0</v>
      </c>
      <c r="M504" s="73">
        <v>0</v>
      </c>
      <c r="N504" s="74">
        <v>0</v>
      </c>
      <c r="O504" s="74">
        <v>0</v>
      </c>
      <c r="P504" s="74">
        <v>0</v>
      </c>
      <c r="Q504" s="74">
        <v>0</v>
      </c>
      <c r="R504" s="74">
        <v>0</v>
      </c>
      <c r="S504" s="74">
        <v>0</v>
      </c>
      <c r="T504" s="74">
        <v>0</v>
      </c>
      <c r="U504" s="74">
        <v>0</v>
      </c>
      <c r="V504" s="74">
        <v>0</v>
      </c>
      <c r="W504" s="73">
        <v>0</v>
      </c>
      <c r="X504" s="74">
        <v>0</v>
      </c>
      <c r="Y504" s="74">
        <v>0</v>
      </c>
      <c r="Z504" s="74">
        <v>0</v>
      </c>
      <c r="AA504" s="74">
        <v>0</v>
      </c>
      <c r="AB504" s="74">
        <v>0</v>
      </c>
      <c r="AC504" s="74">
        <v>7</v>
      </c>
      <c r="AD504" s="74">
        <v>0</v>
      </c>
      <c r="AE504" s="74">
        <v>0</v>
      </c>
      <c r="AF504" s="74">
        <v>0</v>
      </c>
      <c r="AG504" s="73">
        <v>1</v>
      </c>
      <c r="AH504" s="74">
        <v>2</v>
      </c>
      <c r="AI504" s="73">
        <v>0</v>
      </c>
      <c r="AJ504" s="74">
        <v>2</v>
      </c>
      <c r="AK504" s="74">
        <v>3</v>
      </c>
      <c r="AL504" s="73">
        <v>0</v>
      </c>
      <c r="AM504" s="74">
        <v>0</v>
      </c>
      <c r="AN504" s="75"/>
      <c r="AO504" s="80"/>
    </row>
    <row r="505" spans="1:41" ht="20.149999999999999" customHeight="1">
      <c r="A505" s="94">
        <v>798</v>
      </c>
      <c r="B505" s="86" t="s">
        <v>518</v>
      </c>
      <c r="C505" s="73">
        <v>1</v>
      </c>
      <c r="D505" s="74">
        <v>2</v>
      </c>
      <c r="E505" s="74">
        <v>3</v>
      </c>
      <c r="F505" s="74">
        <v>4</v>
      </c>
      <c r="G505" s="74">
        <v>5</v>
      </c>
      <c r="H505" s="74">
        <v>6</v>
      </c>
      <c r="I505" s="74">
        <v>0</v>
      </c>
      <c r="J505" s="74">
        <v>8</v>
      </c>
      <c r="K505" s="74">
        <v>9</v>
      </c>
      <c r="L505" s="74">
        <v>10</v>
      </c>
      <c r="M505" s="73">
        <v>0</v>
      </c>
      <c r="N505" s="74">
        <v>0</v>
      </c>
      <c r="O505" s="74">
        <v>0</v>
      </c>
      <c r="P505" s="74">
        <v>0</v>
      </c>
      <c r="Q505" s="74">
        <v>0</v>
      </c>
      <c r="R505" s="74">
        <v>0</v>
      </c>
      <c r="S505" s="74">
        <v>7</v>
      </c>
      <c r="T505" s="74">
        <v>0</v>
      </c>
      <c r="U505" s="74">
        <v>0</v>
      </c>
      <c r="V505" s="74">
        <v>0</v>
      </c>
      <c r="W505" s="73">
        <v>0</v>
      </c>
      <c r="X505" s="74">
        <v>2</v>
      </c>
      <c r="Y505" s="74">
        <v>3</v>
      </c>
      <c r="Z505" s="74">
        <v>4</v>
      </c>
      <c r="AA505" s="74">
        <v>5</v>
      </c>
      <c r="AB505" s="74">
        <v>6</v>
      </c>
      <c r="AC505" s="74">
        <v>7</v>
      </c>
      <c r="AD505" s="74">
        <v>8</v>
      </c>
      <c r="AE505" s="74">
        <v>9</v>
      </c>
      <c r="AF505" s="74">
        <v>10</v>
      </c>
      <c r="AG505" s="73">
        <v>1</v>
      </c>
      <c r="AH505" s="74">
        <v>2</v>
      </c>
      <c r="AI505" s="73">
        <v>0</v>
      </c>
      <c r="AJ505" s="74">
        <v>0</v>
      </c>
      <c r="AK505" s="74">
        <v>0</v>
      </c>
      <c r="AL505" s="73">
        <v>0</v>
      </c>
      <c r="AM505" s="74">
        <v>0</v>
      </c>
      <c r="AN505" s="75"/>
      <c r="AO505" s="80"/>
    </row>
    <row r="506" spans="1:41" ht="20.149999999999999" customHeight="1">
      <c r="A506" s="94">
        <v>799</v>
      </c>
      <c r="B506" s="86" t="s">
        <v>519</v>
      </c>
      <c r="C506" s="73">
        <v>1</v>
      </c>
      <c r="D506" s="74">
        <v>2</v>
      </c>
      <c r="E506" s="74">
        <v>0</v>
      </c>
      <c r="F506" s="74">
        <v>4</v>
      </c>
      <c r="G506" s="74">
        <v>5</v>
      </c>
      <c r="H506" s="74">
        <v>0</v>
      </c>
      <c r="I506" s="74">
        <v>7</v>
      </c>
      <c r="J506" s="74">
        <v>0</v>
      </c>
      <c r="K506" s="74">
        <v>9</v>
      </c>
      <c r="L506" s="74">
        <v>0</v>
      </c>
      <c r="M506" s="73">
        <v>0</v>
      </c>
      <c r="N506" s="74">
        <v>0</v>
      </c>
      <c r="O506" s="74">
        <v>0</v>
      </c>
      <c r="P506" s="74">
        <v>0</v>
      </c>
      <c r="Q506" s="74">
        <v>0</v>
      </c>
      <c r="R506" s="74">
        <v>0</v>
      </c>
      <c r="S506" s="74">
        <v>0</v>
      </c>
      <c r="T506" s="74">
        <v>0</v>
      </c>
      <c r="U506" s="74">
        <v>0</v>
      </c>
      <c r="V506" s="74">
        <v>0</v>
      </c>
      <c r="W506" s="73">
        <v>0</v>
      </c>
      <c r="X506" s="74">
        <v>0</v>
      </c>
      <c r="Y506" s="74">
        <v>0</v>
      </c>
      <c r="Z506" s="74">
        <v>0</v>
      </c>
      <c r="AA506" s="74">
        <v>0</v>
      </c>
      <c r="AB506" s="74">
        <v>0</v>
      </c>
      <c r="AC506" s="74">
        <v>0</v>
      </c>
      <c r="AD506" s="74">
        <v>0</v>
      </c>
      <c r="AE506" s="74">
        <v>0</v>
      </c>
      <c r="AF506" s="74">
        <v>0</v>
      </c>
      <c r="AG506" s="73">
        <v>0</v>
      </c>
      <c r="AH506" s="74">
        <v>2</v>
      </c>
      <c r="AI506" s="73">
        <v>0</v>
      </c>
      <c r="AJ506" s="74">
        <v>2</v>
      </c>
      <c r="AK506" s="74">
        <v>0</v>
      </c>
      <c r="AL506" s="73">
        <v>0</v>
      </c>
      <c r="AM506" s="74">
        <v>0</v>
      </c>
      <c r="AN506" s="75"/>
      <c r="AO506" s="80"/>
    </row>
    <row r="507" spans="1:41" s="132" customFormat="1" ht="20.149999999999999" customHeight="1">
      <c r="A507" s="134">
        <v>800</v>
      </c>
      <c r="B507" s="86" t="s">
        <v>520</v>
      </c>
      <c r="C507" s="129">
        <v>1</v>
      </c>
      <c r="D507" s="130">
        <v>2</v>
      </c>
      <c r="E507" s="130">
        <v>3</v>
      </c>
      <c r="F507" s="130">
        <v>4</v>
      </c>
      <c r="G507" s="130">
        <v>5</v>
      </c>
      <c r="H507" s="130">
        <v>6</v>
      </c>
      <c r="I507" s="130">
        <v>7</v>
      </c>
      <c r="J507" s="130">
        <v>8</v>
      </c>
      <c r="K507" s="130">
        <v>9</v>
      </c>
      <c r="L507" s="130">
        <v>10</v>
      </c>
      <c r="M507" s="129">
        <v>0</v>
      </c>
      <c r="N507" s="130">
        <v>0</v>
      </c>
      <c r="O507" s="130">
        <v>0</v>
      </c>
      <c r="P507" s="130">
        <v>0</v>
      </c>
      <c r="Q507" s="130">
        <v>0</v>
      </c>
      <c r="R507" s="130">
        <v>0</v>
      </c>
      <c r="S507" s="130">
        <v>0</v>
      </c>
      <c r="T507" s="130">
        <v>0</v>
      </c>
      <c r="U507" s="130">
        <v>0</v>
      </c>
      <c r="V507" s="130">
        <v>0</v>
      </c>
      <c r="W507" s="129">
        <v>0</v>
      </c>
      <c r="X507" s="130">
        <v>0</v>
      </c>
      <c r="Y507" s="130">
        <v>0</v>
      </c>
      <c r="Z507" s="130">
        <v>0</v>
      </c>
      <c r="AA507" s="130">
        <v>0</v>
      </c>
      <c r="AB507" s="130">
        <v>0</v>
      </c>
      <c r="AC507" s="130">
        <v>0</v>
      </c>
      <c r="AD507" s="130">
        <v>0</v>
      </c>
      <c r="AE507" s="130">
        <v>0</v>
      </c>
      <c r="AF507" s="130">
        <v>10</v>
      </c>
      <c r="AG507" s="129">
        <v>1</v>
      </c>
      <c r="AH507" s="130">
        <v>0</v>
      </c>
      <c r="AI507" s="129">
        <v>0</v>
      </c>
      <c r="AJ507" s="130">
        <v>2</v>
      </c>
      <c r="AK507" s="130">
        <v>0</v>
      </c>
      <c r="AL507" s="129">
        <v>1</v>
      </c>
      <c r="AM507" s="130">
        <v>0</v>
      </c>
      <c r="AN507" s="109"/>
      <c r="AO507" s="131" t="s">
        <v>3328</v>
      </c>
    </row>
    <row r="508" spans="1:41" ht="20.149999999999999" customHeight="1">
      <c r="A508" s="94">
        <v>801</v>
      </c>
      <c r="B508" s="86" t="s">
        <v>521</v>
      </c>
      <c r="C508" s="73">
        <v>1</v>
      </c>
      <c r="D508" s="74">
        <v>0</v>
      </c>
      <c r="E508" s="74">
        <v>0</v>
      </c>
      <c r="F508" s="74">
        <v>4</v>
      </c>
      <c r="G508" s="74">
        <v>0</v>
      </c>
      <c r="H508" s="74">
        <v>0</v>
      </c>
      <c r="I508" s="74">
        <v>0</v>
      </c>
      <c r="J508" s="74">
        <v>0</v>
      </c>
      <c r="K508" s="74">
        <v>0</v>
      </c>
      <c r="L508" s="74">
        <v>0</v>
      </c>
      <c r="M508" s="73">
        <v>0</v>
      </c>
      <c r="N508" s="74">
        <v>2</v>
      </c>
      <c r="O508" s="74">
        <v>0</v>
      </c>
      <c r="P508" s="74">
        <v>0</v>
      </c>
      <c r="Q508" s="74">
        <v>0</v>
      </c>
      <c r="R508" s="74">
        <v>0</v>
      </c>
      <c r="S508" s="74">
        <v>7</v>
      </c>
      <c r="T508" s="74">
        <v>0</v>
      </c>
      <c r="U508" s="74">
        <v>0</v>
      </c>
      <c r="V508" s="74">
        <v>0</v>
      </c>
      <c r="W508" s="73">
        <v>0</v>
      </c>
      <c r="X508" s="74">
        <v>0</v>
      </c>
      <c r="Y508" s="74">
        <v>0</v>
      </c>
      <c r="Z508" s="74">
        <v>0</v>
      </c>
      <c r="AA508" s="74">
        <v>0</v>
      </c>
      <c r="AB508" s="74">
        <v>0</v>
      </c>
      <c r="AC508" s="74">
        <v>0</v>
      </c>
      <c r="AD508" s="74">
        <v>0</v>
      </c>
      <c r="AE508" s="74">
        <v>0</v>
      </c>
      <c r="AF508" s="74">
        <v>0</v>
      </c>
      <c r="AG508" s="73">
        <v>1</v>
      </c>
      <c r="AH508" s="74">
        <v>2</v>
      </c>
      <c r="AI508" s="73">
        <v>0</v>
      </c>
      <c r="AJ508" s="74">
        <v>0</v>
      </c>
      <c r="AK508" s="74">
        <v>3</v>
      </c>
      <c r="AL508" s="73">
        <v>0</v>
      </c>
      <c r="AM508" s="74">
        <v>0</v>
      </c>
      <c r="AN508" s="75"/>
      <c r="AO508" s="80"/>
    </row>
    <row r="509" spans="1:41" ht="20.149999999999999" customHeight="1">
      <c r="A509" s="94">
        <v>802</v>
      </c>
      <c r="B509" s="86" t="s">
        <v>522</v>
      </c>
      <c r="C509" s="73">
        <v>1</v>
      </c>
      <c r="D509" s="74">
        <v>0</v>
      </c>
      <c r="E509" s="74">
        <v>3</v>
      </c>
      <c r="F509" s="74">
        <v>4</v>
      </c>
      <c r="G509" s="74">
        <v>0</v>
      </c>
      <c r="H509" s="74">
        <v>0</v>
      </c>
      <c r="I509" s="74">
        <v>7</v>
      </c>
      <c r="J509" s="74">
        <v>0</v>
      </c>
      <c r="K509" s="74">
        <v>0</v>
      </c>
      <c r="L509" s="74">
        <v>0</v>
      </c>
      <c r="M509" s="73">
        <v>0</v>
      </c>
      <c r="N509" s="74">
        <v>2</v>
      </c>
      <c r="O509" s="74">
        <v>0</v>
      </c>
      <c r="P509" s="74">
        <v>0</v>
      </c>
      <c r="Q509" s="74">
        <v>5</v>
      </c>
      <c r="R509" s="74">
        <v>6</v>
      </c>
      <c r="S509" s="74">
        <v>0</v>
      </c>
      <c r="T509" s="74">
        <v>8</v>
      </c>
      <c r="U509" s="74">
        <v>9</v>
      </c>
      <c r="V509" s="74">
        <v>10</v>
      </c>
      <c r="W509" s="73">
        <v>0</v>
      </c>
      <c r="X509" s="74">
        <v>2</v>
      </c>
      <c r="Y509" s="74">
        <v>3</v>
      </c>
      <c r="Z509" s="74">
        <v>4</v>
      </c>
      <c r="AA509" s="74">
        <v>5</v>
      </c>
      <c r="AB509" s="74">
        <v>6</v>
      </c>
      <c r="AC509" s="74">
        <v>7</v>
      </c>
      <c r="AD509" s="74">
        <v>8</v>
      </c>
      <c r="AE509" s="74">
        <v>9</v>
      </c>
      <c r="AF509" s="74">
        <v>10</v>
      </c>
      <c r="AG509" s="73">
        <v>1</v>
      </c>
      <c r="AH509" s="74">
        <v>2</v>
      </c>
      <c r="AI509" s="73">
        <v>1</v>
      </c>
      <c r="AJ509" s="74">
        <v>2</v>
      </c>
      <c r="AK509" s="74">
        <v>3</v>
      </c>
      <c r="AL509" s="73">
        <v>1</v>
      </c>
      <c r="AM509" s="74">
        <v>2</v>
      </c>
      <c r="AN509" s="75"/>
      <c r="AO509" s="80"/>
    </row>
    <row r="510" spans="1:41" ht="20.149999999999999" customHeight="1">
      <c r="A510" s="94">
        <v>803</v>
      </c>
      <c r="B510" s="86" t="s">
        <v>523</v>
      </c>
      <c r="C510" s="73">
        <v>1</v>
      </c>
      <c r="D510" s="74">
        <v>2</v>
      </c>
      <c r="E510" s="74">
        <v>0</v>
      </c>
      <c r="F510" s="74">
        <v>0</v>
      </c>
      <c r="G510" s="74">
        <v>0</v>
      </c>
      <c r="H510" s="74">
        <v>0</v>
      </c>
      <c r="I510" s="74">
        <v>0</v>
      </c>
      <c r="J510" s="74">
        <v>0</v>
      </c>
      <c r="K510" s="74">
        <v>0</v>
      </c>
      <c r="L510" s="74">
        <v>0</v>
      </c>
      <c r="M510" s="73">
        <v>0</v>
      </c>
      <c r="N510" s="74">
        <v>0</v>
      </c>
      <c r="O510" s="74">
        <v>3</v>
      </c>
      <c r="P510" s="74">
        <v>0</v>
      </c>
      <c r="Q510" s="74">
        <v>0</v>
      </c>
      <c r="R510" s="74">
        <v>0</v>
      </c>
      <c r="S510" s="74">
        <v>0</v>
      </c>
      <c r="T510" s="74">
        <v>0</v>
      </c>
      <c r="U510" s="74">
        <v>0</v>
      </c>
      <c r="V510" s="74">
        <v>0</v>
      </c>
      <c r="W510" s="73">
        <v>0</v>
      </c>
      <c r="X510" s="74">
        <v>0</v>
      </c>
      <c r="Y510" s="74">
        <v>0</v>
      </c>
      <c r="Z510" s="74">
        <v>0</v>
      </c>
      <c r="AA510" s="74">
        <v>0</v>
      </c>
      <c r="AB510" s="74">
        <v>0</v>
      </c>
      <c r="AC510" s="74">
        <v>0</v>
      </c>
      <c r="AD510" s="74">
        <v>0</v>
      </c>
      <c r="AE510" s="74">
        <v>0</v>
      </c>
      <c r="AF510" s="74">
        <v>0</v>
      </c>
      <c r="AG510" s="73">
        <v>1</v>
      </c>
      <c r="AH510" s="74">
        <v>2</v>
      </c>
      <c r="AI510" s="73">
        <v>1</v>
      </c>
      <c r="AJ510" s="74">
        <v>0</v>
      </c>
      <c r="AK510" s="74">
        <v>0</v>
      </c>
      <c r="AL510" s="73">
        <v>0</v>
      </c>
      <c r="AM510" s="74">
        <v>0</v>
      </c>
      <c r="AN510" s="75"/>
      <c r="AO510" s="80"/>
    </row>
    <row r="511" spans="1:41" ht="20.149999999999999" customHeight="1">
      <c r="A511" s="94">
        <v>804</v>
      </c>
      <c r="B511" s="86" t="s">
        <v>524</v>
      </c>
      <c r="C511" s="73">
        <v>1</v>
      </c>
      <c r="D511" s="74">
        <v>0</v>
      </c>
      <c r="E511" s="74">
        <v>3</v>
      </c>
      <c r="F511" s="74">
        <v>4</v>
      </c>
      <c r="G511" s="74">
        <v>0</v>
      </c>
      <c r="H511" s="74">
        <v>0</v>
      </c>
      <c r="I511" s="74">
        <v>0</v>
      </c>
      <c r="J511" s="74">
        <v>0</v>
      </c>
      <c r="K511" s="74">
        <v>0</v>
      </c>
      <c r="L511" s="74">
        <v>0</v>
      </c>
      <c r="M511" s="73">
        <v>0</v>
      </c>
      <c r="N511" s="74">
        <v>2</v>
      </c>
      <c r="O511" s="74">
        <v>0</v>
      </c>
      <c r="P511" s="74">
        <v>0</v>
      </c>
      <c r="Q511" s="74">
        <v>0</v>
      </c>
      <c r="R511" s="74">
        <v>0</v>
      </c>
      <c r="S511" s="74">
        <v>7</v>
      </c>
      <c r="T511" s="74">
        <v>0</v>
      </c>
      <c r="U511" s="74">
        <v>0</v>
      </c>
      <c r="V511" s="74">
        <v>10</v>
      </c>
      <c r="W511" s="73">
        <v>0</v>
      </c>
      <c r="X511" s="74">
        <v>2</v>
      </c>
      <c r="Y511" s="74">
        <v>3</v>
      </c>
      <c r="Z511" s="74">
        <v>4</v>
      </c>
      <c r="AA511" s="74">
        <v>0</v>
      </c>
      <c r="AB511" s="74">
        <v>0</v>
      </c>
      <c r="AC511" s="74">
        <v>7</v>
      </c>
      <c r="AD511" s="74">
        <v>0</v>
      </c>
      <c r="AE511" s="74">
        <v>0</v>
      </c>
      <c r="AF511" s="74">
        <v>10</v>
      </c>
      <c r="AG511" s="73">
        <v>1</v>
      </c>
      <c r="AH511" s="74">
        <v>2</v>
      </c>
      <c r="AI511" s="73">
        <v>0</v>
      </c>
      <c r="AJ511" s="74">
        <v>0</v>
      </c>
      <c r="AK511" s="74">
        <v>0</v>
      </c>
      <c r="AL511" s="73">
        <v>0</v>
      </c>
      <c r="AM511" s="74">
        <v>0</v>
      </c>
      <c r="AN511" s="75"/>
      <c r="AO511" s="80"/>
    </row>
    <row r="512" spans="1:41" ht="20.149999999999999" customHeight="1">
      <c r="A512" s="94">
        <v>805</v>
      </c>
      <c r="B512" s="86" t="s">
        <v>526</v>
      </c>
      <c r="C512" s="73">
        <v>1</v>
      </c>
      <c r="D512" s="74">
        <v>2</v>
      </c>
      <c r="E512" s="74">
        <v>3</v>
      </c>
      <c r="F512" s="74">
        <v>4</v>
      </c>
      <c r="G512" s="74">
        <v>5</v>
      </c>
      <c r="H512" s="74">
        <v>6</v>
      </c>
      <c r="I512" s="74">
        <v>7</v>
      </c>
      <c r="J512" s="74">
        <v>8</v>
      </c>
      <c r="K512" s="74">
        <v>9</v>
      </c>
      <c r="L512" s="74">
        <v>10</v>
      </c>
      <c r="M512" s="73">
        <v>0</v>
      </c>
      <c r="N512" s="74">
        <v>0</v>
      </c>
      <c r="O512" s="74">
        <v>0</v>
      </c>
      <c r="P512" s="74">
        <v>0</v>
      </c>
      <c r="Q512" s="74">
        <v>0</v>
      </c>
      <c r="R512" s="74">
        <v>0</v>
      </c>
      <c r="S512" s="74">
        <v>0</v>
      </c>
      <c r="T512" s="74">
        <v>0</v>
      </c>
      <c r="U512" s="74">
        <v>0</v>
      </c>
      <c r="V512" s="74">
        <v>0</v>
      </c>
      <c r="W512" s="73">
        <v>0</v>
      </c>
      <c r="X512" s="74">
        <v>0</v>
      </c>
      <c r="Y512" s="74">
        <v>0</v>
      </c>
      <c r="Z512" s="74">
        <v>0</v>
      </c>
      <c r="AA512" s="74">
        <v>0</v>
      </c>
      <c r="AB512" s="74">
        <v>0</v>
      </c>
      <c r="AC512" s="74">
        <v>0</v>
      </c>
      <c r="AD512" s="74">
        <v>0</v>
      </c>
      <c r="AE512" s="74">
        <v>0</v>
      </c>
      <c r="AF512" s="74">
        <v>0</v>
      </c>
      <c r="AG512" s="73">
        <v>1</v>
      </c>
      <c r="AH512" s="74">
        <v>2</v>
      </c>
      <c r="AI512" s="73">
        <v>0</v>
      </c>
      <c r="AJ512" s="74">
        <v>0</v>
      </c>
      <c r="AK512" s="74">
        <v>0</v>
      </c>
      <c r="AL512" s="73">
        <v>1</v>
      </c>
      <c r="AM512" s="74">
        <v>2</v>
      </c>
      <c r="AN512" s="75"/>
      <c r="AO512" s="80"/>
    </row>
    <row r="513" spans="1:41" ht="20.149999999999999" customHeight="1">
      <c r="A513" s="94">
        <v>807</v>
      </c>
      <c r="B513" s="86" t="s">
        <v>527</v>
      </c>
      <c r="C513" s="73">
        <v>1</v>
      </c>
      <c r="D513" s="74">
        <v>0</v>
      </c>
      <c r="E513" s="74">
        <v>0</v>
      </c>
      <c r="F513" s="74">
        <v>0</v>
      </c>
      <c r="G513" s="74">
        <v>0</v>
      </c>
      <c r="H513" s="74">
        <v>0</v>
      </c>
      <c r="I513" s="74">
        <v>0</v>
      </c>
      <c r="J513" s="74">
        <v>0</v>
      </c>
      <c r="K513" s="74">
        <v>0</v>
      </c>
      <c r="L513" s="74">
        <v>0</v>
      </c>
      <c r="M513" s="73">
        <v>0</v>
      </c>
      <c r="N513" s="74">
        <v>2</v>
      </c>
      <c r="O513" s="74">
        <v>3</v>
      </c>
      <c r="P513" s="74">
        <v>4</v>
      </c>
      <c r="Q513" s="74">
        <v>0</v>
      </c>
      <c r="R513" s="74">
        <v>0</v>
      </c>
      <c r="S513" s="74">
        <v>7</v>
      </c>
      <c r="T513" s="74">
        <v>8</v>
      </c>
      <c r="U513" s="74">
        <v>9</v>
      </c>
      <c r="V513" s="74">
        <v>10</v>
      </c>
      <c r="W513" s="73">
        <v>0</v>
      </c>
      <c r="X513" s="74">
        <v>2</v>
      </c>
      <c r="Y513" s="74">
        <v>3</v>
      </c>
      <c r="Z513" s="74">
        <v>4</v>
      </c>
      <c r="AA513" s="74">
        <v>0</v>
      </c>
      <c r="AB513" s="74">
        <v>0</v>
      </c>
      <c r="AC513" s="74">
        <v>7</v>
      </c>
      <c r="AD513" s="74">
        <v>8</v>
      </c>
      <c r="AE513" s="74">
        <v>9</v>
      </c>
      <c r="AF513" s="74">
        <v>10</v>
      </c>
      <c r="AG513" s="73">
        <v>1</v>
      </c>
      <c r="AH513" s="74">
        <v>2</v>
      </c>
      <c r="AI513" s="73">
        <v>0</v>
      </c>
      <c r="AJ513" s="74">
        <v>0</v>
      </c>
      <c r="AK513" s="74">
        <v>3</v>
      </c>
      <c r="AL513" s="73">
        <v>0</v>
      </c>
      <c r="AM513" s="74">
        <v>2</v>
      </c>
      <c r="AN513" s="75"/>
      <c r="AO513" s="80"/>
    </row>
    <row r="514" spans="1:41" ht="20.149999999999999" customHeight="1">
      <c r="A514" s="94">
        <v>808</v>
      </c>
      <c r="B514" s="86" t="s">
        <v>528</v>
      </c>
      <c r="C514" s="73">
        <v>0</v>
      </c>
      <c r="D514" s="74">
        <v>0</v>
      </c>
      <c r="E514" s="74">
        <v>0</v>
      </c>
      <c r="F514" s="74">
        <v>0</v>
      </c>
      <c r="G514" s="74">
        <v>0</v>
      </c>
      <c r="H514" s="74">
        <v>0</v>
      </c>
      <c r="I514" s="74">
        <v>0</v>
      </c>
      <c r="J514" s="74">
        <v>0</v>
      </c>
      <c r="K514" s="74">
        <v>0</v>
      </c>
      <c r="L514" s="74">
        <v>0</v>
      </c>
      <c r="M514" s="73">
        <v>0</v>
      </c>
      <c r="N514" s="74">
        <v>2</v>
      </c>
      <c r="O514" s="74">
        <v>0</v>
      </c>
      <c r="P514" s="74">
        <v>0</v>
      </c>
      <c r="Q514" s="74">
        <v>0</v>
      </c>
      <c r="R514" s="74">
        <v>0</v>
      </c>
      <c r="S514" s="74">
        <v>7</v>
      </c>
      <c r="T514" s="74">
        <v>0</v>
      </c>
      <c r="U514" s="74">
        <v>0</v>
      </c>
      <c r="V514" s="74">
        <v>10</v>
      </c>
      <c r="W514" s="73">
        <v>0</v>
      </c>
      <c r="X514" s="74">
        <v>0</v>
      </c>
      <c r="Y514" s="74">
        <v>0</v>
      </c>
      <c r="Z514" s="74">
        <v>0</v>
      </c>
      <c r="AA514" s="74">
        <v>0</v>
      </c>
      <c r="AB514" s="74">
        <v>0</v>
      </c>
      <c r="AC514" s="74">
        <v>0</v>
      </c>
      <c r="AD514" s="74">
        <v>0</v>
      </c>
      <c r="AE514" s="74">
        <v>0</v>
      </c>
      <c r="AF514" s="74">
        <v>0</v>
      </c>
      <c r="AG514" s="73">
        <v>1</v>
      </c>
      <c r="AH514" s="74">
        <v>2</v>
      </c>
      <c r="AI514" s="73">
        <v>0</v>
      </c>
      <c r="AJ514" s="74">
        <v>0</v>
      </c>
      <c r="AK514" s="74">
        <v>0</v>
      </c>
      <c r="AL514" s="73">
        <v>0</v>
      </c>
      <c r="AM514" s="74">
        <v>0</v>
      </c>
      <c r="AN514" s="75"/>
      <c r="AO514" s="80"/>
    </row>
    <row r="515" spans="1:41" ht="20.149999999999999" customHeight="1">
      <c r="A515" s="94">
        <v>809</v>
      </c>
      <c r="B515" s="97" t="s">
        <v>529</v>
      </c>
      <c r="C515" s="73">
        <v>1</v>
      </c>
      <c r="D515" s="74">
        <v>2</v>
      </c>
      <c r="E515" s="74">
        <v>3</v>
      </c>
      <c r="F515" s="74">
        <v>4</v>
      </c>
      <c r="G515" s="74">
        <v>0</v>
      </c>
      <c r="H515" s="74">
        <v>0</v>
      </c>
      <c r="I515" s="74">
        <v>7</v>
      </c>
      <c r="J515" s="74">
        <v>0</v>
      </c>
      <c r="K515" s="74">
        <v>0</v>
      </c>
      <c r="L515" s="74">
        <v>0</v>
      </c>
      <c r="M515" s="73">
        <v>0</v>
      </c>
      <c r="N515" s="74">
        <v>0</v>
      </c>
      <c r="O515" s="74">
        <v>0</v>
      </c>
      <c r="P515" s="74">
        <v>0</v>
      </c>
      <c r="Q515" s="74">
        <v>0</v>
      </c>
      <c r="R515" s="74">
        <v>0</v>
      </c>
      <c r="S515" s="74">
        <v>0</v>
      </c>
      <c r="T515" s="74">
        <v>0</v>
      </c>
      <c r="U515" s="74">
        <v>0</v>
      </c>
      <c r="V515" s="74">
        <v>0</v>
      </c>
      <c r="W515" s="73">
        <v>0</v>
      </c>
      <c r="X515" s="74">
        <v>0</v>
      </c>
      <c r="Y515" s="74">
        <v>0</v>
      </c>
      <c r="Z515" s="74">
        <v>0</v>
      </c>
      <c r="AA515" s="74">
        <v>0</v>
      </c>
      <c r="AB515" s="74">
        <v>0</v>
      </c>
      <c r="AC515" s="74">
        <v>0</v>
      </c>
      <c r="AD515" s="74">
        <v>0</v>
      </c>
      <c r="AE515" s="74">
        <v>0</v>
      </c>
      <c r="AF515" s="74">
        <v>0</v>
      </c>
      <c r="AG515" s="73">
        <v>1</v>
      </c>
      <c r="AH515" s="74">
        <v>2</v>
      </c>
      <c r="AI515" s="73">
        <v>0</v>
      </c>
      <c r="AJ515" s="74">
        <v>0</v>
      </c>
      <c r="AK515" s="74">
        <v>0</v>
      </c>
      <c r="AL515" s="73">
        <v>0</v>
      </c>
      <c r="AM515" s="74">
        <v>0</v>
      </c>
      <c r="AN515" s="75"/>
      <c r="AO515" s="80"/>
    </row>
    <row r="516" spans="1:41" ht="20.149999999999999" customHeight="1">
      <c r="A516" s="94">
        <v>810</v>
      </c>
      <c r="B516" s="86" t="s">
        <v>530</v>
      </c>
      <c r="C516" s="73">
        <v>1</v>
      </c>
      <c r="D516" s="74">
        <v>0</v>
      </c>
      <c r="E516" s="74">
        <v>0</v>
      </c>
      <c r="F516" s="74">
        <v>0</v>
      </c>
      <c r="G516" s="74">
        <v>0</v>
      </c>
      <c r="H516" s="74">
        <v>0</v>
      </c>
      <c r="I516" s="74">
        <v>0</v>
      </c>
      <c r="J516" s="74">
        <v>0</v>
      </c>
      <c r="K516" s="74">
        <v>0</v>
      </c>
      <c r="L516" s="74">
        <v>0</v>
      </c>
      <c r="M516" s="73">
        <v>0</v>
      </c>
      <c r="N516" s="74">
        <v>0</v>
      </c>
      <c r="O516" s="74">
        <v>0</v>
      </c>
      <c r="P516" s="74">
        <v>0</v>
      </c>
      <c r="Q516" s="74">
        <v>0</v>
      </c>
      <c r="R516" s="74">
        <v>0</v>
      </c>
      <c r="S516" s="74">
        <v>7</v>
      </c>
      <c r="T516" s="74">
        <v>0</v>
      </c>
      <c r="U516" s="74">
        <v>0</v>
      </c>
      <c r="V516" s="74">
        <v>0</v>
      </c>
      <c r="W516" s="73">
        <v>0</v>
      </c>
      <c r="X516" s="74">
        <v>0</v>
      </c>
      <c r="Y516" s="74">
        <v>0</v>
      </c>
      <c r="Z516" s="74">
        <v>0</v>
      </c>
      <c r="AA516" s="74">
        <v>0</v>
      </c>
      <c r="AB516" s="74">
        <v>0</v>
      </c>
      <c r="AC516" s="74">
        <v>7</v>
      </c>
      <c r="AD516" s="74">
        <v>0</v>
      </c>
      <c r="AE516" s="74">
        <v>0</v>
      </c>
      <c r="AF516" s="74">
        <v>0</v>
      </c>
      <c r="AG516" s="73">
        <v>1</v>
      </c>
      <c r="AH516" s="74">
        <v>2</v>
      </c>
      <c r="AI516" s="73">
        <v>0</v>
      </c>
      <c r="AJ516" s="74">
        <v>0</v>
      </c>
      <c r="AK516" s="74">
        <v>3</v>
      </c>
      <c r="AL516" s="73">
        <v>0</v>
      </c>
      <c r="AM516" s="74">
        <v>0</v>
      </c>
      <c r="AN516" s="75"/>
      <c r="AO516" s="80"/>
    </row>
    <row r="517" spans="1:41" ht="20.149999999999999" customHeight="1">
      <c r="A517" s="94">
        <v>811</v>
      </c>
      <c r="B517" s="98" t="s">
        <v>531</v>
      </c>
      <c r="C517" s="73">
        <v>1</v>
      </c>
      <c r="D517" s="74">
        <v>2</v>
      </c>
      <c r="E517" s="74">
        <v>3</v>
      </c>
      <c r="F517" s="74">
        <v>4</v>
      </c>
      <c r="G517" s="74">
        <v>5</v>
      </c>
      <c r="H517" s="74">
        <v>6</v>
      </c>
      <c r="I517" s="74">
        <v>7</v>
      </c>
      <c r="J517" s="74">
        <v>8</v>
      </c>
      <c r="K517" s="74">
        <v>9</v>
      </c>
      <c r="L517" s="74">
        <v>10</v>
      </c>
      <c r="M517" s="73">
        <v>0</v>
      </c>
      <c r="N517" s="74">
        <v>0</v>
      </c>
      <c r="O517" s="74">
        <v>0</v>
      </c>
      <c r="P517" s="74">
        <v>0</v>
      </c>
      <c r="Q517" s="74">
        <v>0</v>
      </c>
      <c r="R517" s="74">
        <v>0</v>
      </c>
      <c r="S517" s="74">
        <v>0</v>
      </c>
      <c r="T517" s="74">
        <v>0</v>
      </c>
      <c r="U517" s="74">
        <v>0</v>
      </c>
      <c r="V517" s="74">
        <v>0</v>
      </c>
      <c r="W517" s="73">
        <v>0</v>
      </c>
      <c r="X517" s="74">
        <v>0</v>
      </c>
      <c r="Y517" s="74">
        <v>0</v>
      </c>
      <c r="Z517" s="74">
        <v>0</v>
      </c>
      <c r="AA517" s="74">
        <v>0</v>
      </c>
      <c r="AB517" s="74">
        <v>0</v>
      </c>
      <c r="AC517" s="74">
        <v>0</v>
      </c>
      <c r="AD517" s="74">
        <v>0</v>
      </c>
      <c r="AE517" s="74">
        <v>0</v>
      </c>
      <c r="AF517" s="74">
        <v>0</v>
      </c>
      <c r="AG517" s="73">
        <v>1</v>
      </c>
      <c r="AH517" s="74">
        <v>2</v>
      </c>
      <c r="AI517" s="73">
        <v>0</v>
      </c>
      <c r="AJ517" s="74">
        <v>0</v>
      </c>
      <c r="AK517" s="74">
        <v>0</v>
      </c>
      <c r="AL517" s="73">
        <v>0</v>
      </c>
      <c r="AM517" s="74">
        <v>0</v>
      </c>
      <c r="AN517" s="75"/>
      <c r="AO517" s="80"/>
    </row>
    <row r="518" spans="1:41" ht="20.149999999999999" customHeight="1">
      <c r="A518" s="94">
        <v>813</v>
      </c>
      <c r="B518" s="86" t="s">
        <v>532</v>
      </c>
      <c r="C518" s="73">
        <v>1</v>
      </c>
      <c r="D518" s="74">
        <v>0</v>
      </c>
      <c r="E518" s="74">
        <v>0</v>
      </c>
      <c r="F518" s="74">
        <v>0</v>
      </c>
      <c r="G518" s="74">
        <v>0</v>
      </c>
      <c r="H518" s="74">
        <v>0</v>
      </c>
      <c r="I518" s="74">
        <v>7</v>
      </c>
      <c r="J518" s="74">
        <v>8</v>
      </c>
      <c r="K518" s="74">
        <v>9</v>
      </c>
      <c r="L518" s="74">
        <v>10</v>
      </c>
      <c r="M518" s="73">
        <v>0</v>
      </c>
      <c r="N518" s="74">
        <v>0</v>
      </c>
      <c r="O518" s="74">
        <v>0</v>
      </c>
      <c r="P518" s="74">
        <v>0</v>
      </c>
      <c r="Q518" s="74">
        <v>0</v>
      </c>
      <c r="R518" s="74">
        <v>0</v>
      </c>
      <c r="S518" s="74">
        <v>0</v>
      </c>
      <c r="T518" s="74">
        <v>0</v>
      </c>
      <c r="U518" s="74">
        <v>0</v>
      </c>
      <c r="V518" s="74">
        <v>0</v>
      </c>
      <c r="W518" s="73">
        <v>0</v>
      </c>
      <c r="X518" s="74">
        <v>0</v>
      </c>
      <c r="Y518" s="74">
        <v>0</v>
      </c>
      <c r="Z518" s="74">
        <v>0</v>
      </c>
      <c r="AA518" s="74">
        <v>0</v>
      </c>
      <c r="AB518" s="74">
        <v>0</v>
      </c>
      <c r="AC518" s="74">
        <v>7</v>
      </c>
      <c r="AD518" s="74">
        <v>8</v>
      </c>
      <c r="AE518" s="74">
        <v>9</v>
      </c>
      <c r="AF518" s="74">
        <v>10</v>
      </c>
      <c r="AG518" s="73">
        <v>1</v>
      </c>
      <c r="AH518" s="74">
        <v>0</v>
      </c>
      <c r="AI518" s="73">
        <v>0</v>
      </c>
      <c r="AJ518" s="74">
        <v>2</v>
      </c>
      <c r="AK518" s="74">
        <v>3</v>
      </c>
      <c r="AL518" s="73">
        <v>0</v>
      </c>
      <c r="AM518" s="74">
        <v>2</v>
      </c>
      <c r="AN518" s="75"/>
      <c r="AO518" s="80"/>
    </row>
    <row r="519" spans="1:41" ht="33.65" customHeight="1">
      <c r="A519" s="94">
        <v>814</v>
      </c>
      <c r="B519" s="86" t="s">
        <v>533</v>
      </c>
      <c r="C519" s="73">
        <v>1</v>
      </c>
      <c r="D519" s="74">
        <v>0</v>
      </c>
      <c r="E519" s="74">
        <v>3</v>
      </c>
      <c r="F519" s="74">
        <v>4</v>
      </c>
      <c r="G519" s="74">
        <v>0</v>
      </c>
      <c r="H519" s="74">
        <v>0</v>
      </c>
      <c r="I519" s="74">
        <v>0</v>
      </c>
      <c r="J519" s="74">
        <v>0</v>
      </c>
      <c r="K519" s="74">
        <v>0</v>
      </c>
      <c r="L519" s="74">
        <v>0</v>
      </c>
      <c r="M519" s="73">
        <v>0</v>
      </c>
      <c r="N519" s="74">
        <v>2</v>
      </c>
      <c r="O519" s="74">
        <v>0</v>
      </c>
      <c r="P519" s="74">
        <v>0</v>
      </c>
      <c r="Q519" s="74">
        <v>0</v>
      </c>
      <c r="R519" s="74">
        <v>0</v>
      </c>
      <c r="S519" s="74">
        <v>7</v>
      </c>
      <c r="T519" s="74">
        <v>0</v>
      </c>
      <c r="U519" s="74">
        <v>0</v>
      </c>
      <c r="V519" s="74">
        <v>10</v>
      </c>
      <c r="W519" s="73">
        <v>0</v>
      </c>
      <c r="X519" s="74">
        <v>2</v>
      </c>
      <c r="Y519" s="74">
        <v>0</v>
      </c>
      <c r="Z519" s="74">
        <v>0</v>
      </c>
      <c r="AA519" s="74">
        <v>0</v>
      </c>
      <c r="AB519" s="74">
        <v>0</v>
      </c>
      <c r="AC519" s="74">
        <v>7</v>
      </c>
      <c r="AD519" s="74">
        <v>0</v>
      </c>
      <c r="AE519" s="74">
        <v>0</v>
      </c>
      <c r="AF519" s="74">
        <v>10</v>
      </c>
      <c r="AG519" s="73">
        <v>1</v>
      </c>
      <c r="AH519" s="74">
        <v>2</v>
      </c>
      <c r="AI519" s="73">
        <v>1</v>
      </c>
      <c r="AJ519" s="74">
        <v>2</v>
      </c>
      <c r="AK519" s="74">
        <v>0</v>
      </c>
      <c r="AL519" s="73">
        <v>1</v>
      </c>
      <c r="AM519" s="74">
        <v>0</v>
      </c>
      <c r="AN519" s="75"/>
      <c r="AO519" s="80"/>
    </row>
    <row r="520" spans="1:41" ht="20.149999999999999" customHeight="1">
      <c r="A520" s="94">
        <v>815</v>
      </c>
      <c r="B520" s="86" t="s">
        <v>534</v>
      </c>
      <c r="C520" s="73">
        <v>0</v>
      </c>
      <c r="D520" s="74">
        <v>0</v>
      </c>
      <c r="E520" s="74">
        <v>0</v>
      </c>
      <c r="F520" s="74">
        <v>0</v>
      </c>
      <c r="G520" s="74">
        <v>0</v>
      </c>
      <c r="H520" s="74">
        <v>0</v>
      </c>
      <c r="I520" s="74">
        <v>0</v>
      </c>
      <c r="J520" s="74">
        <v>0</v>
      </c>
      <c r="K520" s="74">
        <v>0</v>
      </c>
      <c r="L520" s="74">
        <v>0</v>
      </c>
      <c r="M520" s="73">
        <v>0</v>
      </c>
      <c r="N520" s="74">
        <v>0</v>
      </c>
      <c r="O520" s="74">
        <v>0</v>
      </c>
      <c r="P520" s="74">
        <v>0</v>
      </c>
      <c r="Q520" s="74">
        <v>0</v>
      </c>
      <c r="R520" s="74">
        <v>0</v>
      </c>
      <c r="S520" s="74">
        <v>7</v>
      </c>
      <c r="T520" s="74">
        <v>0</v>
      </c>
      <c r="U520" s="74">
        <v>0</v>
      </c>
      <c r="V520" s="74">
        <v>0</v>
      </c>
      <c r="W520" s="73">
        <v>0</v>
      </c>
      <c r="X520" s="74">
        <v>0</v>
      </c>
      <c r="Y520" s="74">
        <v>0</v>
      </c>
      <c r="Z520" s="74">
        <v>0</v>
      </c>
      <c r="AA520" s="74">
        <v>0</v>
      </c>
      <c r="AB520" s="74">
        <v>0</v>
      </c>
      <c r="AC520" s="74">
        <v>0</v>
      </c>
      <c r="AD520" s="74">
        <v>0</v>
      </c>
      <c r="AE520" s="74">
        <v>0</v>
      </c>
      <c r="AF520" s="74">
        <v>0</v>
      </c>
      <c r="AG520" s="73">
        <v>0</v>
      </c>
      <c r="AH520" s="74">
        <v>2</v>
      </c>
      <c r="AI520" s="73">
        <v>0</v>
      </c>
      <c r="AJ520" s="74">
        <v>0</v>
      </c>
      <c r="AK520" s="74">
        <v>0</v>
      </c>
      <c r="AL520" s="73">
        <v>0</v>
      </c>
      <c r="AM520" s="74">
        <v>0</v>
      </c>
      <c r="AN520" s="75"/>
      <c r="AO520" s="80"/>
    </row>
    <row r="521" spans="1:41" ht="20.149999999999999" customHeight="1">
      <c r="A521" s="94">
        <v>816</v>
      </c>
      <c r="B521" s="86" t="s">
        <v>535</v>
      </c>
      <c r="C521" s="73">
        <v>1</v>
      </c>
      <c r="D521" s="74">
        <v>2</v>
      </c>
      <c r="E521" s="74">
        <v>3</v>
      </c>
      <c r="F521" s="74">
        <v>0</v>
      </c>
      <c r="G521" s="74">
        <v>5</v>
      </c>
      <c r="H521" s="74">
        <v>0</v>
      </c>
      <c r="I521" s="74">
        <v>0</v>
      </c>
      <c r="J521" s="74">
        <v>0</v>
      </c>
      <c r="K521" s="74">
        <v>0</v>
      </c>
      <c r="L521" s="74">
        <v>10</v>
      </c>
      <c r="M521" s="73">
        <v>0</v>
      </c>
      <c r="N521" s="74">
        <v>0</v>
      </c>
      <c r="O521" s="74">
        <v>0</v>
      </c>
      <c r="P521" s="74">
        <v>0</v>
      </c>
      <c r="Q521" s="74">
        <v>0</v>
      </c>
      <c r="R521" s="74">
        <v>0</v>
      </c>
      <c r="S521" s="74">
        <v>0</v>
      </c>
      <c r="T521" s="74">
        <v>0</v>
      </c>
      <c r="U521" s="74">
        <v>0</v>
      </c>
      <c r="V521" s="74">
        <v>0</v>
      </c>
      <c r="W521" s="73">
        <v>0</v>
      </c>
      <c r="X521" s="74">
        <v>0</v>
      </c>
      <c r="Y521" s="74">
        <v>0</v>
      </c>
      <c r="Z521" s="74">
        <v>0</v>
      </c>
      <c r="AA521" s="74">
        <v>0</v>
      </c>
      <c r="AB521" s="74">
        <v>0</v>
      </c>
      <c r="AC521" s="74">
        <v>0</v>
      </c>
      <c r="AD521" s="74">
        <v>0</v>
      </c>
      <c r="AE521" s="74">
        <v>0</v>
      </c>
      <c r="AF521" s="74">
        <v>0</v>
      </c>
      <c r="AG521" s="73">
        <v>0</v>
      </c>
      <c r="AH521" s="74">
        <v>2</v>
      </c>
      <c r="AI521" s="73">
        <v>0</v>
      </c>
      <c r="AJ521" s="74">
        <v>0</v>
      </c>
      <c r="AK521" s="74">
        <v>0</v>
      </c>
      <c r="AL521" s="73">
        <v>0</v>
      </c>
      <c r="AM521" s="74">
        <v>0</v>
      </c>
      <c r="AN521" s="75"/>
      <c r="AO521" s="80"/>
    </row>
    <row r="522" spans="1:41" ht="20.149999999999999" customHeight="1">
      <c r="A522" s="94">
        <v>817</v>
      </c>
      <c r="B522" s="86" t="s">
        <v>536</v>
      </c>
      <c r="C522" s="73">
        <v>1</v>
      </c>
      <c r="D522" s="74">
        <v>2</v>
      </c>
      <c r="E522" s="74">
        <v>3</v>
      </c>
      <c r="F522" s="74">
        <v>4</v>
      </c>
      <c r="G522" s="74">
        <v>5</v>
      </c>
      <c r="H522" s="74">
        <v>6</v>
      </c>
      <c r="I522" s="74">
        <v>7</v>
      </c>
      <c r="J522" s="74">
        <v>8</v>
      </c>
      <c r="K522" s="74">
        <v>9</v>
      </c>
      <c r="L522" s="74">
        <v>10</v>
      </c>
      <c r="M522" s="73">
        <v>0</v>
      </c>
      <c r="N522" s="74">
        <v>0</v>
      </c>
      <c r="O522" s="74">
        <v>0</v>
      </c>
      <c r="P522" s="74">
        <v>0</v>
      </c>
      <c r="Q522" s="74">
        <v>0</v>
      </c>
      <c r="R522" s="74">
        <v>0</v>
      </c>
      <c r="S522" s="74">
        <v>0</v>
      </c>
      <c r="T522" s="74">
        <v>0</v>
      </c>
      <c r="U522" s="74">
        <v>0</v>
      </c>
      <c r="V522" s="74">
        <v>0</v>
      </c>
      <c r="W522" s="73">
        <v>0</v>
      </c>
      <c r="X522" s="74">
        <v>0</v>
      </c>
      <c r="Y522" s="74">
        <v>0</v>
      </c>
      <c r="Z522" s="74">
        <v>0</v>
      </c>
      <c r="AA522" s="74">
        <v>0</v>
      </c>
      <c r="AB522" s="74">
        <v>0</v>
      </c>
      <c r="AC522" s="74">
        <v>0</v>
      </c>
      <c r="AD522" s="74">
        <v>0</v>
      </c>
      <c r="AE522" s="74">
        <v>0</v>
      </c>
      <c r="AF522" s="74">
        <v>0</v>
      </c>
      <c r="AG522" s="73">
        <v>0</v>
      </c>
      <c r="AH522" s="74">
        <v>0</v>
      </c>
      <c r="AI522" s="73">
        <v>0</v>
      </c>
      <c r="AJ522" s="74">
        <v>2</v>
      </c>
      <c r="AK522" s="74">
        <v>0</v>
      </c>
      <c r="AL522" s="73">
        <v>0</v>
      </c>
      <c r="AM522" s="74">
        <v>0</v>
      </c>
      <c r="AN522" s="75"/>
      <c r="AO522" s="80"/>
    </row>
    <row r="523" spans="1:41" ht="20.149999999999999" customHeight="1">
      <c r="A523" s="94">
        <v>818</v>
      </c>
      <c r="B523" s="89" t="s">
        <v>537</v>
      </c>
      <c r="C523" s="73">
        <v>1</v>
      </c>
      <c r="D523" s="74">
        <v>2</v>
      </c>
      <c r="E523" s="74">
        <v>0</v>
      </c>
      <c r="F523" s="74">
        <v>4</v>
      </c>
      <c r="G523" s="74">
        <v>0</v>
      </c>
      <c r="H523" s="74">
        <v>0</v>
      </c>
      <c r="I523" s="74">
        <v>7</v>
      </c>
      <c r="J523" s="74">
        <v>0</v>
      </c>
      <c r="K523" s="74">
        <v>0</v>
      </c>
      <c r="L523" s="74">
        <v>10</v>
      </c>
      <c r="M523" s="73">
        <v>0</v>
      </c>
      <c r="N523" s="74">
        <v>0</v>
      </c>
      <c r="O523" s="74">
        <v>0</v>
      </c>
      <c r="P523" s="74">
        <v>0</v>
      </c>
      <c r="Q523" s="74">
        <v>0</v>
      </c>
      <c r="R523" s="74">
        <v>0</v>
      </c>
      <c r="S523" s="74">
        <v>0</v>
      </c>
      <c r="T523" s="74">
        <v>0</v>
      </c>
      <c r="U523" s="74">
        <v>0</v>
      </c>
      <c r="V523" s="74">
        <v>0</v>
      </c>
      <c r="W523" s="73">
        <v>0</v>
      </c>
      <c r="X523" s="74">
        <v>0</v>
      </c>
      <c r="Y523" s="74">
        <v>0</v>
      </c>
      <c r="Z523" s="74">
        <v>0</v>
      </c>
      <c r="AA523" s="74">
        <v>0</v>
      </c>
      <c r="AB523" s="74">
        <v>0</v>
      </c>
      <c r="AC523" s="74">
        <v>0</v>
      </c>
      <c r="AD523" s="74">
        <v>0</v>
      </c>
      <c r="AE523" s="74">
        <v>0</v>
      </c>
      <c r="AF523" s="74">
        <v>0</v>
      </c>
      <c r="AG523" s="73">
        <v>0</v>
      </c>
      <c r="AH523" s="74">
        <v>0</v>
      </c>
      <c r="AI523" s="73">
        <v>0</v>
      </c>
      <c r="AJ523" s="74">
        <v>0</v>
      </c>
      <c r="AK523" s="74">
        <v>0</v>
      </c>
      <c r="AL523" s="73">
        <v>0</v>
      </c>
      <c r="AM523" s="74">
        <v>0</v>
      </c>
      <c r="AN523" s="75"/>
      <c r="AO523" s="80"/>
    </row>
    <row r="524" spans="1:41" ht="20.149999999999999" customHeight="1">
      <c r="A524" s="94">
        <v>819</v>
      </c>
      <c r="B524" s="86" t="s">
        <v>538</v>
      </c>
      <c r="C524" s="73">
        <v>1</v>
      </c>
      <c r="D524" s="74">
        <v>0</v>
      </c>
      <c r="E524" s="74">
        <v>0</v>
      </c>
      <c r="F524" s="74">
        <v>0</v>
      </c>
      <c r="G524" s="74">
        <v>0</v>
      </c>
      <c r="H524" s="74">
        <v>0</v>
      </c>
      <c r="I524" s="74">
        <v>0</v>
      </c>
      <c r="J524" s="74">
        <v>0</v>
      </c>
      <c r="K524" s="74">
        <v>0</v>
      </c>
      <c r="L524" s="74">
        <v>0</v>
      </c>
      <c r="M524" s="73">
        <v>0</v>
      </c>
      <c r="N524" s="74">
        <v>0</v>
      </c>
      <c r="O524" s="74">
        <v>0</v>
      </c>
      <c r="P524" s="74">
        <v>0</v>
      </c>
      <c r="Q524" s="74">
        <v>0</v>
      </c>
      <c r="R524" s="74">
        <v>0</v>
      </c>
      <c r="S524" s="74">
        <v>0</v>
      </c>
      <c r="T524" s="74">
        <v>0</v>
      </c>
      <c r="U524" s="74">
        <v>0</v>
      </c>
      <c r="V524" s="74">
        <v>0</v>
      </c>
      <c r="W524" s="73">
        <v>0</v>
      </c>
      <c r="X524" s="74">
        <v>0</v>
      </c>
      <c r="Y524" s="74">
        <v>0</v>
      </c>
      <c r="Z524" s="74">
        <v>0</v>
      </c>
      <c r="AA524" s="74">
        <v>0</v>
      </c>
      <c r="AB524" s="74">
        <v>0</v>
      </c>
      <c r="AC524" s="74">
        <v>0</v>
      </c>
      <c r="AD524" s="74">
        <v>0</v>
      </c>
      <c r="AE524" s="74">
        <v>0</v>
      </c>
      <c r="AF524" s="74">
        <v>0</v>
      </c>
      <c r="AG524" s="73">
        <v>0</v>
      </c>
      <c r="AH524" s="74">
        <v>0</v>
      </c>
      <c r="AI524" s="73">
        <v>0</v>
      </c>
      <c r="AJ524" s="74">
        <v>0</v>
      </c>
      <c r="AK524" s="74">
        <v>0</v>
      </c>
      <c r="AL524" s="73">
        <v>0</v>
      </c>
      <c r="AM524" s="74">
        <v>0</v>
      </c>
      <c r="AN524" s="75"/>
      <c r="AO524" s="80"/>
    </row>
    <row r="525" spans="1:41" ht="20.149999999999999" customHeight="1">
      <c r="A525" s="94">
        <v>820</v>
      </c>
      <c r="B525" s="86" t="s">
        <v>539</v>
      </c>
      <c r="C525" s="73">
        <v>1</v>
      </c>
      <c r="D525" s="74">
        <v>0</v>
      </c>
      <c r="E525" s="74">
        <v>0</v>
      </c>
      <c r="F525" s="74">
        <v>0</v>
      </c>
      <c r="G525" s="74">
        <v>5</v>
      </c>
      <c r="H525" s="74">
        <v>6</v>
      </c>
      <c r="I525" s="74">
        <v>0</v>
      </c>
      <c r="J525" s="74">
        <v>8</v>
      </c>
      <c r="K525" s="74">
        <v>0</v>
      </c>
      <c r="L525" s="74">
        <v>10</v>
      </c>
      <c r="M525" s="73">
        <v>0</v>
      </c>
      <c r="N525" s="74">
        <v>0</v>
      </c>
      <c r="O525" s="74">
        <v>0</v>
      </c>
      <c r="P525" s="74">
        <v>0</v>
      </c>
      <c r="Q525" s="74">
        <v>0</v>
      </c>
      <c r="R525" s="74">
        <v>0</v>
      </c>
      <c r="S525" s="74">
        <v>0</v>
      </c>
      <c r="T525" s="74">
        <v>0</v>
      </c>
      <c r="U525" s="74">
        <v>0</v>
      </c>
      <c r="V525" s="74">
        <v>0</v>
      </c>
      <c r="W525" s="73">
        <v>0</v>
      </c>
      <c r="X525" s="74">
        <v>0</v>
      </c>
      <c r="Y525" s="74">
        <v>0</v>
      </c>
      <c r="Z525" s="74">
        <v>0</v>
      </c>
      <c r="AA525" s="74">
        <v>5</v>
      </c>
      <c r="AB525" s="74">
        <v>0</v>
      </c>
      <c r="AC525" s="74">
        <v>0</v>
      </c>
      <c r="AD525" s="74">
        <v>8</v>
      </c>
      <c r="AE525" s="74">
        <v>0</v>
      </c>
      <c r="AF525" s="74">
        <v>0</v>
      </c>
      <c r="AG525" s="73">
        <v>0</v>
      </c>
      <c r="AH525" s="74">
        <v>0</v>
      </c>
      <c r="AI525" s="73">
        <v>1</v>
      </c>
      <c r="AJ525" s="74">
        <v>2</v>
      </c>
      <c r="AK525" s="74">
        <v>0</v>
      </c>
      <c r="AL525" s="73">
        <v>1</v>
      </c>
      <c r="AM525" s="74">
        <v>0</v>
      </c>
      <c r="AN525" s="75"/>
      <c r="AO525" s="80"/>
    </row>
    <row r="526" spans="1:41" ht="20.149999999999999" customHeight="1">
      <c r="A526" s="94">
        <v>821</v>
      </c>
      <c r="B526" s="86" t="s">
        <v>540</v>
      </c>
      <c r="C526" s="73">
        <v>1</v>
      </c>
      <c r="D526" s="74">
        <v>0</v>
      </c>
      <c r="E526" s="74">
        <v>0</v>
      </c>
      <c r="F526" s="74">
        <v>0</v>
      </c>
      <c r="G526" s="74">
        <v>0</v>
      </c>
      <c r="H526" s="74">
        <v>0</v>
      </c>
      <c r="I526" s="74">
        <v>7</v>
      </c>
      <c r="J526" s="74">
        <v>0</v>
      </c>
      <c r="K526" s="74">
        <v>0</v>
      </c>
      <c r="L526" s="74">
        <v>10</v>
      </c>
      <c r="M526" s="73">
        <v>0</v>
      </c>
      <c r="N526" s="74">
        <v>0</v>
      </c>
      <c r="O526" s="74">
        <v>0</v>
      </c>
      <c r="P526" s="74">
        <v>0</v>
      </c>
      <c r="Q526" s="74">
        <v>0</v>
      </c>
      <c r="R526" s="74">
        <v>0</v>
      </c>
      <c r="S526" s="74">
        <v>0</v>
      </c>
      <c r="T526" s="74">
        <v>0</v>
      </c>
      <c r="U526" s="74">
        <v>0</v>
      </c>
      <c r="V526" s="74">
        <v>0</v>
      </c>
      <c r="W526" s="73">
        <v>0</v>
      </c>
      <c r="X526" s="74">
        <v>0</v>
      </c>
      <c r="Y526" s="74">
        <v>0</v>
      </c>
      <c r="Z526" s="74">
        <v>0</v>
      </c>
      <c r="AA526" s="74">
        <v>0</v>
      </c>
      <c r="AB526" s="74">
        <v>0</v>
      </c>
      <c r="AC526" s="74">
        <v>7</v>
      </c>
      <c r="AD526" s="74">
        <v>0</v>
      </c>
      <c r="AE526" s="74">
        <v>0</v>
      </c>
      <c r="AF526" s="74">
        <v>10</v>
      </c>
      <c r="AG526" s="73">
        <v>1</v>
      </c>
      <c r="AH526" s="74">
        <v>2</v>
      </c>
      <c r="AI526" s="73">
        <v>0</v>
      </c>
      <c r="AJ526" s="74">
        <v>0</v>
      </c>
      <c r="AK526" s="74">
        <v>0</v>
      </c>
      <c r="AL526" s="73">
        <v>0</v>
      </c>
      <c r="AM526" s="74">
        <v>0</v>
      </c>
      <c r="AN526" s="75"/>
      <c r="AO526" s="80"/>
    </row>
    <row r="527" spans="1:41" ht="20.149999999999999" customHeight="1">
      <c r="A527" s="94">
        <v>822</v>
      </c>
      <c r="B527" s="89" t="s">
        <v>541</v>
      </c>
      <c r="C527" s="73">
        <v>1</v>
      </c>
      <c r="D527" s="74">
        <v>2</v>
      </c>
      <c r="E527" s="74">
        <v>0</v>
      </c>
      <c r="F527" s="74">
        <v>0</v>
      </c>
      <c r="G527" s="74">
        <v>0</v>
      </c>
      <c r="H527" s="74">
        <v>0</v>
      </c>
      <c r="I527" s="74">
        <v>0</v>
      </c>
      <c r="J527" s="74">
        <v>0</v>
      </c>
      <c r="K527" s="74">
        <v>0</v>
      </c>
      <c r="L527" s="74">
        <v>0</v>
      </c>
      <c r="M527" s="73">
        <v>0</v>
      </c>
      <c r="N527" s="74">
        <v>0</v>
      </c>
      <c r="O527" s="74">
        <v>0</v>
      </c>
      <c r="P527" s="74">
        <v>0</v>
      </c>
      <c r="Q527" s="74">
        <v>0</v>
      </c>
      <c r="R527" s="74">
        <v>0</v>
      </c>
      <c r="S527" s="74">
        <v>7</v>
      </c>
      <c r="T527" s="74">
        <v>0</v>
      </c>
      <c r="U527" s="74">
        <v>0</v>
      </c>
      <c r="V527" s="74">
        <v>0</v>
      </c>
      <c r="W527" s="73">
        <v>0</v>
      </c>
      <c r="X527" s="74">
        <v>0</v>
      </c>
      <c r="Y527" s="74">
        <v>0</v>
      </c>
      <c r="Z527" s="74">
        <v>0</v>
      </c>
      <c r="AA527" s="74">
        <v>0</v>
      </c>
      <c r="AB527" s="74">
        <v>0</v>
      </c>
      <c r="AC527" s="74">
        <v>0</v>
      </c>
      <c r="AD527" s="74">
        <v>0</v>
      </c>
      <c r="AE527" s="74">
        <v>0</v>
      </c>
      <c r="AF527" s="74">
        <v>0</v>
      </c>
      <c r="AG527" s="73">
        <v>0</v>
      </c>
      <c r="AH527" s="74">
        <v>0</v>
      </c>
      <c r="AI527" s="73">
        <v>0</v>
      </c>
      <c r="AJ527" s="74">
        <v>0</v>
      </c>
      <c r="AK527" s="74">
        <v>3</v>
      </c>
      <c r="AL527" s="73">
        <v>0</v>
      </c>
      <c r="AM527" s="74">
        <v>0</v>
      </c>
      <c r="AN527" s="75"/>
      <c r="AO527" s="80"/>
    </row>
    <row r="528" spans="1:41" ht="20.149999999999999" customHeight="1">
      <c r="A528" s="94">
        <v>823</v>
      </c>
      <c r="B528" s="89" t="s">
        <v>542</v>
      </c>
      <c r="C528" s="73">
        <v>1</v>
      </c>
      <c r="D528" s="74">
        <v>0</v>
      </c>
      <c r="E528" s="74">
        <v>0</v>
      </c>
      <c r="F528" s="74">
        <v>0</v>
      </c>
      <c r="G528" s="74">
        <v>0</v>
      </c>
      <c r="H528" s="74">
        <v>0</v>
      </c>
      <c r="I528" s="74">
        <v>7</v>
      </c>
      <c r="J528" s="74">
        <v>8</v>
      </c>
      <c r="K528" s="74">
        <v>9</v>
      </c>
      <c r="L528" s="74">
        <v>0</v>
      </c>
      <c r="M528" s="73">
        <v>0</v>
      </c>
      <c r="N528" s="74">
        <v>0</v>
      </c>
      <c r="O528" s="74">
        <v>0</v>
      </c>
      <c r="P528" s="74">
        <v>0</v>
      </c>
      <c r="Q528" s="74">
        <v>0</v>
      </c>
      <c r="R528" s="74">
        <v>0</v>
      </c>
      <c r="S528" s="74">
        <v>0</v>
      </c>
      <c r="T528" s="74">
        <v>0</v>
      </c>
      <c r="U528" s="74">
        <v>0</v>
      </c>
      <c r="V528" s="74">
        <v>0</v>
      </c>
      <c r="W528" s="73">
        <v>0</v>
      </c>
      <c r="X528" s="74">
        <v>0</v>
      </c>
      <c r="Y528" s="74">
        <v>0</v>
      </c>
      <c r="Z528" s="74">
        <v>0</v>
      </c>
      <c r="AA528" s="74">
        <v>0</v>
      </c>
      <c r="AB528" s="74">
        <v>0</v>
      </c>
      <c r="AC528" s="74">
        <v>7</v>
      </c>
      <c r="AD528" s="74">
        <v>8</v>
      </c>
      <c r="AE528" s="74">
        <v>9</v>
      </c>
      <c r="AF528" s="74">
        <v>0</v>
      </c>
      <c r="AG528" s="73">
        <v>1</v>
      </c>
      <c r="AH528" s="74">
        <v>2</v>
      </c>
      <c r="AI528" s="73">
        <v>0</v>
      </c>
      <c r="AJ528" s="74">
        <v>0</v>
      </c>
      <c r="AK528" s="74">
        <v>0</v>
      </c>
      <c r="AL528" s="73">
        <v>0</v>
      </c>
      <c r="AM528" s="74">
        <v>0</v>
      </c>
      <c r="AN528" s="75"/>
      <c r="AO528" s="80"/>
    </row>
    <row r="529" spans="1:41" ht="20.149999999999999" customHeight="1">
      <c r="A529" s="94">
        <v>824</v>
      </c>
      <c r="B529" s="89" t="s">
        <v>543</v>
      </c>
      <c r="C529" s="73">
        <v>1</v>
      </c>
      <c r="D529" s="74">
        <v>2</v>
      </c>
      <c r="E529" s="74">
        <v>3</v>
      </c>
      <c r="F529" s="74">
        <v>4</v>
      </c>
      <c r="G529" s="74">
        <v>5</v>
      </c>
      <c r="H529" s="74">
        <v>6</v>
      </c>
      <c r="I529" s="74">
        <v>7</v>
      </c>
      <c r="J529" s="74">
        <v>8</v>
      </c>
      <c r="K529" s="74">
        <v>0</v>
      </c>
      <c r="L529" s="74">
        <v>10</v>
      </c>
      <c r="M529" s="73">
        <v>0</v>
      </c>
      <c r="N529" s="74">
        <v>0</v>
      </c>
      <c r="O529" s="74">
        <v>0</v>
      </c>
      <c r="P529" s="74">
        <v>0</v>
      </c>
      <c r="Q529" s="74">
        <v>0</v>
      </c>
      <c r="R529" s="74">
        <v>0</v>
      </c>
      <c r="S529" s="74">
        <v>0</v>
      </c>
      <c r="T529" s="74">
        <v>0</v>
      </c>
      <c r="U529" s="74">
        <v>0</v>
      </c>
      <c r="V529" s="74">
        <v>0</v>
      </c>
      <c r="W529" s="73">
        <v>0</v>
      </c>
      <c r="X529" s="74">
        <v>0</v>
      </c>
      <c r="Y529" s="74">
        <v>0</v>
      </c>
      <c r="Z529" s="74">
        <v>0</v>
      </c>
      <c r="AA529" s="74">
        <v>0</v>
      </c>
      <c r="AB529" s="74">
        <v>0</v>
      </c>
      <c r="AC529" s="74">
        <v>0</v>
      </c>
      <c r="AD529" s="74">
        <v>0</v>
      </c>
      <c r="AE529" s="74">
        <v>0</v>
      </c>
      <c r="AF529" s="74">
        <v>0</v>
      </c>
      <c r="AG529" s="73">
        <v>1</v>
      </c>
      <c r="AH529" s="74">
        <v>2</v>
      </c>
      <c r="AI529" s="73">
        <v>0</v>
      </c>
      <c r="AJ529" s="74">
        <v>2</v>
      </c>
      <c r="AK529" s="74">
        <v>3</v>
      </c>
      <c r="AL529" s="73">
        <v>0</v>
      </c>
      <c r="AM529" s="74">
        <v>2</v>
      </c>
      <c r="AN529" s="75"/>
      <c r="AO529" s="80"/>
    </row>
    <row r="530" spans="1:41" ht="20.149999999999999" customHeight="1">
      <c r="A530" s="94">
        <v>825</v>
      </c>
      <c r="B530" s="89" t="s">
        <v>544</v>
      </c>
      <c r="C530" s="73">
        <v>1</v>
      </c>
      <c r="D530" s="74">
        <v>0</v>
      </c>
      <c r="E530" s="74">
        <v>0</v>
      </c>
      <c r="F530" s="74">
        <v>0</v>
      </c>
      <c r="G530" s="74">
        <v>0</v>
      </c>
      <c r="H530" s="74">
        <v>0</v>
      </c>
      <c r="I530" s="74">
        <v>0</v>
      </c>
      <c r="J530" s="74">
        <v>0</v>
      </c>
      <c r="K530" s="74">
        <v>0</v>
      </c>
      <c r="L530" s="74">
        <v>0</v>
      </c>
      <c r="M530" s="73">
        <v>0</v>
      </c>
      <c r="N530" s="74">
        <v>2</v>
      </c>
      <c r="O530" s="74">
        <v>3</v>
      </c>
      <c r="P530" s="74">
        <v>4</v>
      </c>
      <c r="Q530" s="74">
        <v>5</v>
      </c>
      <c r="R530" s="74">
        <v>6</v>
      </c>
      <c r="S530" s="74">
        <v>7</v>
      </c>
      <c r="T530" s="74">
        <v>8</v>
      </c>
      <c r="U530" s="74">
        <v>9</v>
      </c>
      <c r="V530" s="74">
        <v>10</v>
      </c>
      <c r="W530" s="73">
        <v>0</v>
      </c>
      <c r="X530" s="74">
        <v>2</v>
      </c>
      <c r="Y530" s="74">
        <v>3</v>
      </c>
      <c r="Z530" s="74">
        <v>4</v>
      </c>
      <c r="AA530" s="74">
        <v>5</v>
      </c>
      <c r="AB530" s="74">
        <v>6</v>
      </c>
      <c r="AC530" s="74">
        <v>7</v>
      </c>
      <c r="AD530" s="74">
        <v>8</v>
      </c>
      <c r="AE530" s="74">
        <v>9</v>
      </c>
      <c r="AF530" s="74">
        <v>10</v>
      </c>
      <c r="AG530" s="73">
        <v>1</v>
      </c>
      <c r="AH530" s="74">
        <v>2</v>
      </c>
      <c r="AI530" s="73">
        <v>0</v>
      </c>
      <c r="AJ530" s="74">
        <v>2</v>
      </c>
      <c r="AK530" s="74">
        <v>3</v>
      </c>
      <c r="AL530" s="73">
        <v>0</v>
      </c>
      <c r="AM530" s="74">
        <v>0</v>
      </c>
      <c r="AN530" s="75"/>
      <c r="AO530" s="80"/>
    </row>
    <row r="531" spans="1:41" ht="20.149999999999999" customHeight="1">
      <c r="A531" s="138">
        <v>827</v>
      </c>
      <c r="B531" s="86" t="s">
        <v>563</v>
      </c>
      <c r="C531" s="73">
        <v>1</v>
      </c>
      <c r="D531" s="74">
        <v>0</v>
      </c>
      <c r="E531" s="74">
        <v>0</v>
      </c>
      <c r="F531" s="74">
        <v>0</v>
      </c>
      <c r="G531" s="74">
        <v>0</v>
      </c>
      <c r="H531" s="74">
        <v>0</v>
      </c>
      <c r="I531" s="74">
        <v>7</v>
      </c>
      <c r="J531" s="74">
        <v>8</v>
      </c>
      <c r="K531" s="74">
        <v>0</v>
      </c>
      <c r="L531" s="74">
        <v>0</v>
      </c>
      <c r="M531" s="73">
        <v>0</v>
      </c>
      <c r="N531" s="74">
        <v>0</v>
      </c>
      <c r="O531" s="74">
        <v>0</v>
      </c>
      <c r="P531" s="74">
        <v>0</v>
      </c>
      <c r="Q531" s="74">
        <v>0</v>
      </c>
      <c r="R531" s="74">
        <v>0</v>
      </c>
      <c r="S531" s="74">
        <v>0</v>
      </c>
      <c r="T531" s="74">
        <v>0</v>
      </c>
      <c r="U531" s="74">
        <v>0</v>
      </c>
      <c r="V531" s="74">
        <v>0</v>
      </c>
      <c r="W531" s="73">
        <v>0</v>
      </c>
      <c r="X531" s="74">
        <v>0</v>
      </c>
      <c r="Y531" s="74">
        <v>0</v>
      </c>
      <c r="Z531" s="74">
        <v>0</v>
      </c>
      <c r="AA531" s="74">
        <v>0</v>
      </c>
      <c r="AB531" s="74">
        <v>0</v>
      </c>
      <c r="AC531" s="74">
        <v>7</v>
      </c>
      <c r="AD531" s="74">
        <v>8</v>
      </c>
      <c r="AE531" s="74">
        <v>0</v>
      </c>
      <c r="AF531" s="74">
        <v>0</v>
      </c>
      <c r="AG531" s="73">
        <v>0</v>
      </c>
      <c r="AH531" s="74">
        <v>0</v>
      </c>
      <c r="AI531" s="73">
        <v>0</v>
      </c>
      <c r="AJ531" s="74">
        <v>2</v>
      </c>
      <c r="AK531" s="74">
        <v>0</v>
      </c>
      <c r="AL531" s="73">
        <v>0</v>
      </c>
      <c r="AM531" s="74">
        <v>0</v>
      </c>
      <c r="AN531" s="75"/>
      <c r="AO531" s="80"/>
    </row>
    <row r="532" spans="1:41" ht="20.149999999999999" customHeight="1">
      <c r="A532" s="94">
        <v>828</v>
      </c>
      <c r="B532" s="89" t="s">
        <v>545</v>
      </c>
      <c r="C532" s="73">
        <v>0</v>
      </c>
      <c r="D532" s="74">
        <v>0</v>
      </c>
      <c r="E532" s="74">
        <v>0</v>
      </c>
      <c r="F532" s="74">
        <v>0</v>
      </c>
      <c r="G532" s="74">
        <v>0</v>
      </c>
      <c r="H532" s="74">
        <v>0</v>
      </c>
      <c r="I532" s="74">
        <v>0</v>
      </c>
      <c r="J532" s="74">
        <v>0</v>
      </c>
      <c r="K532" s="74">
        <v>0</v>
      </c>
      <c r="L532" s="74">
        <v>0</v>
      </c>
      <c r="M532" s="73">
        <v>0</v>
      </c>
      <c r="N532" s="74">
        <v>0</v>
      </c>
      <c r="O532" s="74">
        <v>3</v>
      </c>
      <c r="P532" s="74">
        <v>0</v>
      </c>
      <c r="Q532" s="74">
        <v>5</v>
      </c>
      <c r="R532" s="74">
        <v>6</v>
      </c>
      <c r="S532" s="74">
        <v>0</v>
      </c>
      <c r="T532" s="74">
        <v>8</v>
      </c>
      <c r="U532" s="74">
        <v>9</v>
      </c>
      <c r="V532" s="74">
        <v>10</v>
      </c>
      <c r="W532" s="73">
        <v>0</v>
      </c>
      <c r="X532" s="74">
        <v>0</v>
      </c>
      <c r="Y532" s="74">
        <v>3</v>
      </c>
      <c r="Z532" s="74">
        <v>0</v>
      </c>
      <c r="AA532" s="74">
        <v>5</v>
      </c>
      <c r="AB532" s="74">
        <v>6</v>
      </c>
      <c r="AC532" s="74">
        <v>0</v>
      </c>
      <c r="AD532" s="74">
        <v>8</v>
      </c>
      <c r="AE532" s="74">
        <v>9</v>
      </c>
      <c r="AF532" s="74">
        <v>10</v>
      </c>
      <c r="AG532" s="73">
        <v>1</v>
      </c>
      <c r="AH532" s="74">
        <v>2</v>
      </c>
      <c r="AI532" s="73">
        <v>1</v>
      </c>
      <c r="AJ532" s="74">
        <v>2</v>
      </c>
      <c r="AK532" s="74">
        <v>3</v>
      </c>
      <c r="AL532" s="73">
        <v>1</v>
      </c>
      <c r="AM532" s="74">
        <v>0</v>
      </c>
      <c r="AN532" s="75"/>
      <c r="AO532" s="80"/>
    </row>
    <row r="533" spans="1:41" s="132" customFormat="1" ht="20.149999999999999" customHeight="1">
      <c r="A533" s="134">
        <v>829</v>
      </c>
      <c r="B533" s="89" t="s">
        <v>546</v>
      </c>
      <c r="C533" s="129">
        <v>1</v>
      </c>
      <c r="D533" s="130">
        <v>2</v>
      </c>
      <c r="E533" s="130">
        <v>3</v>
      </c>
      <c r="F533" s="130">
        <v>4</v>
      </c>
      <c r="G533" s="130">
        <v>5</v>
      </c>
      <c r="H533" s="130">
        <v>6</v>
      </c>
      <c r="I533" s="130">
        <v>7</v>
      </c>
      <c r="J533" s="130">
        <v>8</v>
      </c>
      <c r="K533" s="130">
        <v>9</v>
      </c>
      <c r="L533" s="130">
        <v>0</v>
      </c>
      <c r="M533" s="129">
        <v>0</v>
      </c>
      <c r="N533" s="130">
        <v>0</v>
      </c>
      <c r="O533" s="130">
        <v>0</v>
      </c>
      <c r="P533" s="130">
        <v>0</v>
      </c>
      <c r="Q533" s="130">
        <v>0</v>
      </c>
      <c r="R533" s="130">
        <v>0</v>
      </c>
      <c r="S533" s="130">
        <v>0</v>
      </c>
      <c r="T533" s="130">
        <v>0</v>
      </c>
      <c r="U533" s="130">
        <v>0</v>
      </c>
      <c r="V533" s="130">
        <v>0</v>
      </c>
      <c r="W533" s="129">
        <v>0</v>
      </c>
      <c r="X533" s="130">
        <v>0</v>
      </c>
      <c r="Y533" s="130">
        <v>0</v>
      </c>
      <c r="Z533" s="130">
        <v>0</v>
      </c>
      <c r="AA533" s="130">
        <v>0</v>
      </c>
      <c r="AB533" s="130">
        <v>0</v>
      </c>
      <c r="AC533" s="130">
        <v>0</v>
      </c>
      <c r="AD533" s="130">
        <v>0</v>
      </c>
      <c r="AE533" s="130">
        <v>0</v>
      </c>
      <c r="AF533" s="130">
        <v>0</v>
      </c>
      <c r="AG533" s="129">
        <v>0</v>
      </c>
      <c r="AH533" s="130">
        <v>0</v>
      </c>
      <c r="AI533" s="129">
        <v>0</v>
      </c>
      <c r="AJ533" s="130">
        <v>2</v>
      </c>
      <c r="AK533" s="130">
        <v>0</v>
      </c>
      <c r="AL533" s="129">
        <v>0</v>
      </c>
      <c r="AM533" s="130">
        <v>0</v>
      </c>
      <c r="AN533" s="109"/>
      <c r="AO533" s="131" t="s">
        <v>3327</v>
      </c>
    </row>
    <row r="534" spans="1:41" ht="20.149999999999999" customHeight="1">
      <c r="A534" s="94">
        <v>831</v>
      </c>
      <c r="B534" s="89" t="s">
        <v>547</v>
      </c>
      <c r="C534" s="73">
        <v>1</v>
      </c>
      <c r="D534" s="74">
        <v>2</v>
      </c>
      <c r="E534" s="74">
        <v>3</v>
      </c>
      <c r="F534" s="74">
        <v>4</v>
      </c>
      <c r="G534" s="74">
        <v>0</v>
      </c>
      <c r="H534" s="74">
        <v>0</v>
      </c>
      <c r="I534" s="74">
        <v>7</v>
      </c>
      <c r="J534" s="74">
        <v>0</v>
      </c>
      <c r="K534" s="74">
        <v>9</v>
      </c>
      <c r="L534" s="74">
        <v>10</v>
      </c>
      <c r="M534" s="73">
        <v>0</v>
      </c>
      <c r="N534" s="74">
        <v>0</v>
      </c>
      <c r="O534" s="74">
        <v>0</v>
      </c>
      <c r="P534" s="74">
        <v>0</v>
      </c>
      <c r="Q534" s="74">
        <v>0</v>
      </c>
      <c r="R534" s="74">
        <v>0</v>
      </c>
      <c r="S534" s="74">
        <v>0</v>
      </c>
      <c r="T534" s="74">
        <v>0</v>
      </c>
      <c r="U534" s="74">
        <v>0</v>
      </c>
      <c r="V534" s="74">
        <v>0</v>
      </c>
      <c r="W534" s="73">
        <v>0</v>
      </c>
      <c r="X534" s="74">
        <v>2</v>
      </c>
      <c r="Y534" s="74">
        <v>0</v>
      </c>
      <c r="Z534" s="74">
        <v>0</v>
      </c>
      <c r="AA534" s="74">
        <v>0</v>
      </c>
      <c r="AB534" s="74">
        <v>0</v>
      </c>
      <c r="AC534" s="74">
        <v>7</v>
      </c>
      <c r="AD534" s="74">
        <v>0</v>
      </c>
      <c r="AE534" s="74">
        <v>9</v>
      </c>
      <c r="AF534" s="74">
        <v>10</v>
      </c>
      <c r="AG534" s="73">
        <v>1</v>
      </c>
      <c r="AH534" s="74">
        <v>2</v>
      </c>
      <c r="AI534" s="73">
        <v>1</v>
      </c>
      <c r="AJ534" s="74">
        <v>2</v>
      </c>
      <c r="AK534" s="74">
        <v>0</v>
      </c>
      <c r="AL534" s="73">
        <v>0</v>
      </c>
      <c r="AM534" s="74">
        <v>0</v>
      </c>
      <c r="AN534" s="75"/>
      <c r="AO534" s="80"/>
    </row>
    <row r="535" spans="1:41" ht="20.149999999999999" customHeight="1">
      <c r="A535" s="94">
        <v>832</v>
      </c>
      <c r="B535" s="89" t="s">
        <v>548</v>
      </c>
      <c r="C535" s="73">
        <v>1</v>
      </c>
      <c r="D535" s="74">
        <v>0</v>
      </c>
      <c r="E535" s="74">
        <v>0</v>
      </c>
      <c r="F535" s="74">
        <v>0</v>
      </c>
      <c r="G535" s="74">
        <v>0</v>
      </c>
      <c r="H535" s="74">
        <v>0</v>
      </c>
      <c r="I535" s="74">
        <v>7</v>
      </c>
      <c r="J535" s="74">
        <v>0</v>
      </c>
      <c r="K535" s="74">
        <v>0</v>
      </c>
      <c r="L535" s="74">
        <v>0</v>
      </c>
      <c r="M535" s="73">
        <v>0</v>
      </c>
      <c r="N535" s="74">
        <v>0</v>
      </c>
      <c r="O535" s="74">
        <v>0</v>
      </c>
      <c r="P535" s="74">
        <v>0</v>
      </c>
      <c r="Q535" s="74">
        <v>0</v>
      </c>
      <c r="R535" s="74">
        <v>0</v>
      </c>
      <c r="S535" s="74">
        <v>0</v>
      </c>
      <c r="T535" s="74">
        <v>0</v>
      </c>
      <c r="U535" s="74">
        <v>0</v>
      </c>
      <c r="V535" s="74">
        <v>0</v>
      </c>
      <c r="W535" s="73">
        <v>0</v>
      </c>
      <c r="X535" s="74">
        <v>0</v>
      </c>
      <c r="Y535" s="74">
        <v>0</v>
      </c>
      <c r="Z535" s="74">
        <v>0</v>
      </c>
      <c r="AA535" s="74">
        <v>0</v>
      </c>
      <c r="AB535" s="74">
        <v>0</v>
      </c>
      <c r="AC535" s="74">
        <v>0</v>
      </c>
      <c r="AD535" s="74">
        <v>0</v>
      </c>
      <c r="AE535" s="74">
        <v>0</v>
      </c>
      <c r="AF535" s="74">
        <v>0</v>
      </c>
      <c r="AG535" s="73">
        <v>0</v>
      </c>
      <c r="AH535" s="74">
        <v>0</v>
      </c>
      <c r="AI535" s="73">
        <v>0</v>
      </c>
      <c r="AJ535" s="74">
        <v>0</v>
      </c>
      <c r="AK535" s="74">
        <v>0</v>
      </c>
      <c r="AL535" s="73">
        <v>0</v>
      </c>
      <c r="AM535" s="74">
        <v>0</v>
      </c>
      <c r="AN535" s="75"/>
      <c r="AO535" s="80"/>
    </row>
    <row r="536" spans="1:41" ht="20.149999999999999" customHeight="1">
      <c r="A536" s="94">
        <v>833</v>
      </c>
      <c r="B536" s="89" t="s">
        <v>549</v>
      </c>
      <c r="C536" s="73">
        <v>1</v>
      </c>
      <c r="D536" s="74">
        <v>2</v>
      </c>
      <c r="E536" s="74">
        <v>3</v>
      </c>
      <c r="F536" s="74">
        <v>4</v>
      </c>
      <c r="G536" s="74">
        <v>5</v>
      </c>
      <c r="H536" s="74">
        <v>6</v>
      </c>
      <c r="I536" s="74">
        <v>7</v>
      </c>
      <c r="J536" s="74">
        <v>8</v>
      </c>
      <c r="K536" s="74">
        <v>9</v>
      </c>
      <c r="L536" s="74">
        <v>10</v>
      </c>
      <c r="M536" s="73">
        <v>0</v>
      </c>
      <c r="N536" s="74">
        <v>0</v>
      </c>
      <c r="O536" s="74">
        <v>0</v>
      </c>
      <c r="P536" s="74">
        <v>0</v>
      </c>
      <c r="Q536" s="74">
        <v>0</v>
      </c>
      <c r="R536" s="74">
        <v>0</v>
      </c>
      <c r="S536" s="74">
        <v>0</v>
      </c>
      <c r="T536" s="74">
        <v>0</v>
      </c>
      <c r="U536" s="74">
        <v>0</v>
      </c>
      <c r="V536" s="74">
        <v>0</v>
      </c>
      <c r="W536" s="73">
        <v>0</v>
      </c>
      <c r="X536" s="74">
        <v>0</v>
      </c>
      <c r="Y536" s="74">
        <v>0</v>
      </c>
      <c r="Z536" s="74">
        <v>0</v>
      </c>
      <c r="AA536" s="74">
        <v>0</v>
      </c>
      <c r="AB536" s="74">
        <v>0</v>
      </c>
      <c r="AC536" s="74">
        <v>0</v>
      </c>
      <c r="AD536" s="74">
        <v>0</v>
      </c>
      <c r="AE536" s="74">
        <v>0</v>
      </c>
      <c r="AF536" s="74">
        <v>0</v>
      </c>
      <c r="AG536" s="73">
        <v>1</v>
      </c>
      <c r="AH536" s="74">
        <v>2</v>
      </c>
      <c r="AI536" s="73">
        <v>0</v>
      </c>
      <c r="AJ536" s="74">
        <v>0</v>
      </c>
      <c r="AK536" s="74">
        <v>3</v>
      </c>
      <c r="AL536" s="73">
        <v>0</v>
      </c>
      <c r="AM536" s="74">
        <v>2</v>
      </c>
      <c r="AN536" s="75"/>
      <c r="AO536" s="80"/>
    </row>
    <row r="537" spans="1:41" ht="20.149999999999999" customHeight="1">
      <c r="A537" s="95">
        <v>834</v>
      </c>
      <c r="B537" s="89" t="s">
        <v>550</v>
      </c>
      <c r="C537" s="73">
        <v>1</v>
      </c>
      <c r="D537" s="74">
        <v>0</v>
      </c>
      <c r="E537" s="74">
        <v>0</v>
      </c>
      <c r="F537" s="74">
        <v>0</v>
      </c>
      <c r="G537" s="74">
        <v>0</v>
      </c>
      <c r="H537" s="74">
        <v>0</v>
      </c>
      <c r="I537" s="74">
        <v>0</v>
      </c>
      <c r="J537" s="74">
        <v>0</v>
      </c>
      <c r="K537" s="74">
        <v>0</v>
      </c>
      <c r="L537" s="74">
        <v>0</v>
      </c>
      <c r="M537" s="73">
        <v>0</v>
      </c>
      <c r="N537" s="74">
        <v>2</v>
      </c>
      <c r="O537" s="74">
        <v>3</v>
      </c>
      <c r="P537" s="74">
        <v>4</v>
      </c>
      <c r="Q537" s="74">
        <v>5</v>
      </c>
      <c r="R537" s="74">
        <v>6</v>
      </c>
      <c r="S537" s="74">
        <v>7</v>
      </c>
      <c r="T537" s="74">
        <v>8</v>
      </c>
      <c r="U537" s="74">
        <v>9</v>
      </c>
      <c r="V537" s="74">
        <v>10</v>
      </c>
      <c r="W537" s="73">
        <v>0</v>
      </c>
      <c r="X537" s="74">
        <v>0</v>
      </c>
      <c r="Y537" s="74">
        <v>0</v>
      </c>
      <c r="Z537" s="74">
        <v>0</v>
      </c>
      <c r="AA537" s="74">
        <v>0</v>
      </c>
      <c r="AB537" s="74">
        <v>0</v>
      </c>
      <c r="AC537" s="74">
        <v>0</v>
      </c>
      <c r="AD537" s="74">
        <v>0</v>
      </c>
      <c r="AE537" s="74">
        <v>0</v>
      </c>
      <c r="AF537" s="74">
        <v>0</v>
      </c>
      <c r="AG537" s="73">
        <v>0</v>
      </c>
      <c r="AH537" s="74">
        <v>0</v>
      </c>
      <c r="AI537" s="73">
        <v>1</v>
      </c>
      <c r="AJ537" s="74">
        <v>2</v>
      </c>
      <c r="AK537" s="74">
        <v>3</v>
      </c>
      <c r="AL537" s="73">
        <v>1</v>
      </c>
      <c r="AM537" s="74">
        <v>2</v>
      </c>
      <c r="AN537" s="75"/>
      <c r="AO537" s="80"/>
    </row>
    <row r="538" spans="1:41" ht="20.149999999999999" customHeight="1">
      <c r="A538" s="138">
        <v>835</v>
      </c>
      <c r="B538" s="86" t="s">
        <v>551</v>
      </c>
      <c r="C538" s="73">
        <v>1</v>
      </c>
      <c r="D538" s="74">
        <v>2</v>
      </c>
      <c r="E538" s="74">
        <v>3</v>
      </c>
      <c r="F538" s="74">
        <v>4</v>
      </c>
      <c r="G538" s="74">
        <v>0</v>
      </c>
      <c r="H538" s="74">
        <v>0</v>
      </c>
      <c r="I538" s="74">
        <v>7</v>
      </c>
      <c r="J538" s="74">
        <v>0</v>
      </c>
      <c r="K538" s="74">
        <v>9</v>
      </c>
      <c r="L538" s="74">
        <v>0</v>
      </c>
      <c r="M538" s="73">
        <v>0</v>
      </c>
      <c r="N538" s="74">
        <v>0</v>
      </c>
      <c r="O538" s="74">
        <v>0</v>
      </c>
      <c r="P538" s="74">
        <v>0</v>
      </c>
      <c r="Q538" s="74">
        <v>0</v>
      </c>
      <c r="R538" s="74">
        <v>0</v>
      </c>
      <c r="S538" s="74">
        <v>0</v>
      </c>
      <c r="T538" s="74">
        <v>0</v>
      </c>
      <c r="U538" s="74">
        <v>0</v>
      </c>
      <c r="V538" s="74">
        <v>0</v>
      </c>
      <c r="W538" s="73">
        <v>0</v>
      </c>
      <c r="X538" s="74">
        <v>0</v>
      </c>
      <c r="Y538" s="74">
        <v>0</v>
      </c>
      <c r="Z538" s="74">
        <v>0</v>
      </c>
      <c r="AA538" s="74">
        <v>0</v>
      </c>
      <c r="AB538" s="74">
        <v>0</v>
      </c>
      <c r="AC538" s="74">
        <v>0</v>
      </c>
      <c r="AD538" s="74">
        <v>0</v>
      </c>
      <c r="AE538" s="74">
        <v>0</v>
      </c>
      <c r="AF538" s="74">
        <v>0</v>
      </c>
      <c r="AG538" s="73">
        <v>1</v>
      </c>
      <c r="AH538" s="74">
        <v>2</v>
      </c>
      <c r="AI538" s="73">
        <v>0</v>
      </c>
      <c r="AJ538" s="74">
        <v>0</v>
      </c>
      <c r="AK538" s="74">
        <v>3</v>
      </c>
      <c r="AL538" s="73">
        <v>0</v>
      </c>
      <c r="AM538" s="74">
        <v>0</v>
      </c>
      <c r="AN538" s="75"/>
      <c r="AO538" s="80"/>
    </row>
    <row r="539" spans="1:41" ht="20.149999999999999" customHeight="1">
      <c r="A539" s="95">
        <v>836</v>
      </c>
      <c r="B539" s="88" t="s">
        <v>552</v>
      </c>
      <c r="C539" s="73">
        <v>1</v>
      </c>
      <c r="D539" s="74">
        <v>0</v>
      </c>
      <c r="E539" s="74">
        <v>0</v>
      </c>
      <c r="F539" s="74">
        <v>0</v>
      </c>
      <c r="G539" s="74">
        <v>0</v>
      </c>
      <c r="H539" s="74">
        <v>0</v>
      </c>
      <c r="I539" s="74">
        <v>0</v>
      </c>
      <c r="J539" s="74">
        <v>0</v>
      </c>
      <c r="K539" s="74">
        <v>0</v>
      </c>
      <c r="L539" s="74">
        <v>0</v>
      </c>
      <c r="M539" s="73">
        <v>0</v>
      </c>
      <c r="N539" s="74">
        <v>0</v>
      </c>
      <c r="O539" s="74">
        <v>0</v>
      </c>
      <c r="P539" s="74">
        <v>0</v>
      </c>
      <c r="Q539" s="74">
        <v>0</v>
      </c>
      <c r="R539" s="74">
        <v>0</v>
      </c>
      <c r="S539" s="74">
        <v>7</v>
      </c>
      <c r="T539" s="74">
        <v>8</v>
      </c>
      <c r="U539" s="74">
        <v>0</v>
      </c>
      <c r="V539" s="74">
        <v>10</v>
      </c>
      <c r="W539" s="73">
        <v>0</v>
      </c>
      <c r="X539" s="74">
        <v>0</v>
      </c>
      <c r="Y539" s="74">
        <v>0</v>
      </c>
      <c r="Z539" s="74">
        <v>0</v>
      </c>
      <c r="AA539" s="74">
        <v>0</v>
      </c>
      <c r="AB539" s="74">
        <v>0</v>
      </c>
      <c r="AC539" s="74">
        <v>7</v>
      </c>
      <c r="AD539" s="74">
        <v>8</v>
      </c>
      <c r="AE539" s="74">
        <v>0</v>
      </c>
      <c r="AF539" s="74">
        <v>0</v>
      </c>
      <c r="AG539" s="73">
        <v>0</v>
      </c>
      <c r="AH539" s="74">
        <v>0</v>
      </c>
      <c r="AI539" s="73">
        <v>0</v>
      </c>
      <c r="AJ539" s="74">
        <v>0</v>
      </c>
      <c r="AK539" s="74">
        <v>0</v>
      </c>
      <c r="AL539" s="73">
        <v>1</v>
      </c>
      <c r="AM539" s="74">
        <v>0</v>
      </c>
      <c r="AN539" s="75"/>
      <c r="AO539" s="80"/>
    </row>
    <row r="540" spans="1:41" ht="20.149999999999999" customHeight="1">
      <c r="A540" s="95">
        <v>837</v>
      </c>
      <c r="B540" s="88" t="s">
        <v>553</v>
      </c>
      <c r="C540" s="73">
        <v>1</v>
      </c>
      <c r="D540" s="74">
        <v>2</v>
      </c>
      <c r="E540" s="74">
        <v>0</v>
      </c>
      <c r="F540" s="74">
        <v>0</v>
      </c>
      <c r="G540" s="74">
        <v>5</v>
      </c>
      <c r="H540" s="74">
        <v>6</v>
      </c>
      <c r="I540" s="74">
        <v>0</v>
      </c>
      <c r="J540" s="74">
        <v>0</v>
      </c>
      <c r="K540" s="74">
        <v>0</v>
      </c>
      <c r="L540" s="74">
        <v>0</v>
      </c>
      <c r="M540" s="73">
        <v>0</v>
      </c>
      <c r="N540" s="74">
        <v>0</v>
      </c>
      <c r="O540" s="74">
        <v>0</v>
      </c>
      <c r="P540" s="74">
        <v>0</v>
      </c>
      <c r="Q540" s="74">
        <v>0</v>
      </c>
      <c r="R540" s="74">
        <v>0</v>
      </c>
      <c r="S540" s="74">
        <v>7</v>
      </c>
      <c r="T540" s="74">
        <v>8</v>
      </c>
      <c r="U540" s="74">
        <v>0</v>
      </c>
      <c r="V540" s="74">
        <v>0</v>
      </c>
      <c r="W540" s="73">
        <v>0</v>
      </c>
      <c r="X540" s="74">
        <v>0</v>
      </c>
      <c r="Y540" s="74">
        <v>0</v>
      </c>
      <c r="Z540" s="74">
        <v>0</v>
      </c>
      <c r="AA540" s="74">
        <v>5</v>
      </c>
      <c r="AB540" s="74">
        <v>6</v>
      </c>
      <c r="AC540" s="74">
        <v>0</v>
      </c>
      <c r="AD540" s="74">
        <v>0</v>
      </c>
      <c r="AE540" s="74">
        <v>0</v>
      </c>
      <c r="AF540" s="74">
        <v>0</v>
      </c>
      <c r="AG540" s="73">
        <v>0</v>
      </c>
      <c r="AH540" s="74">
        <v>0</v>
      </c>
      <c r="AI540" s="73">
        <v>0</v>
      </c>
      <c r="AJ540" s="74">
        <v>0</v>
      </c>
      <c r="AK540" s="74">
        <v>0</v>
      </c>
      <c r="AL540" s="73">
        <v>0</v>
      </c>
      <c r="AM540" s="74">
        <v>0</v>
      </c>
      <c r="AN540" s="75"/>
      <c r="AO540" s="80"/>
    </row>
    <row r="541" spans="1:41" ht="20.149999999999999" customHeight="1">
      <c r="A541" s="95">
        <v>838</v>
      </c>
      <c r="B541" s="89" t="s">
        <v>554</v>
      </c>
      <c r="C541" s="73">
        <v>0</v>
      </c>
      <c r="D541" s="74">
        <v>0</v>
      </c>
      <c r="E541" s="74">
        <v>0</v>
      </c>
      <c r="F541" s="74">
        <v>0</v>
      </c>
      <c r="G541" s="74">
        <v>0</v>
      </c>
      <c r="H541" s="74">
        <v>0</v>
      </c>
      <c r="I541" s="74">
        <v>0</v>
      </c>
      <c r="J541" s="74">
        <v>0</v>
      </c>
      <c r="K541" s="74">
        <v>0</v>
      </c>
      <c r="L541" s="74">
        <v>0</v>
      </c>
      <c r="M541" s="73">
        <v>0</v>
      </c>
      <c r="N541" s="74">
        <v>2</v>
      </c>
      <c r="O541" s="74">
        <v>0</v>
      </c>
      <c r="P541" s="74">
        <v>0</v>
      </c>
      <c r="Q541" s="74">
        <v>0</v>
      </c>
      <c r="R541" s="74">
        <v>0</v>
      </c>
      <c r="S541" s="74">
        <v>7</v>
      </c>
      <c r="T541" s="74">
        <v>0</v>
      </c>
      <c r="U541" s="74">
        <v>0</v>
      </c>
      <c r="V541" s="74">
        <v>0</v>
      </c>
      <c r="W541" s="73">
        <v>0</v>
      </c>
      <c r="X541" s="74">
        <v>0</v>
      </c>
      <c r="Y541" s="74">
        <v>0</v>
      </c>
      <c r="Z541" s="74">
        <v>0</v>
      </c>
      <c r="AA541" s="74">
        <v>0</v>
      </c>
      <c r="AB541" s="74">
        <v>0</v>
      </c>
      <c r="AC541" s="74">
        <v>0</v>
      </c>
      <c r="AD541" s="74">
        <v>0</v>
      </c>
      <c r="AE541" s="74">
        <v>0</v>
      </c>
      <c r="AF541" s="74">
        <v>0</v>
      </c>
      <c r="AG541" s="73">
        <v>0</v>
      </c>
      <c r="AH541" s="74">
        <v>2</v>
      </c>
      <c r="AI541" s="73">
        <v>0</v>
      </c>
      <c r="AJ541" s="74">
        <v>0</v>
      </c>
      <c r="AK541" s="74">
        <v>3</v>
      </c>
      <c r="AL541" s="73">
        <v>0</v>
      </c>
      <c r="AM541" s="74">
        <v>0</v>
      </c>
      <c r="AN541" s="75"/>
      <c r="AO541" s="80"/>
    </row>
    <row r="542" spans="1:41" ht="20.149999999999999" customHeight="1">
      <c r="A542" s="95">
        <v>839</v>
      </c>
      <c r="B542" s="89" t="s">
        <v>555</v>
      </c>
      <c r="C542" s="73">
        <v>1</v>
      </c>
      <c r="D542" s="74">
        <v>2</v>
      </c>
      <c r="E542" s="74">
        <v>3</v>
      </c>
      <c r="F542" s="74">
        <v>0</v>
      </c>
      <c r="G542" s="74">
        <v>0</v>
      </c>
      <c r="H542" s="74">
        <v>0</v>
      </c>
      <c r="I542" s="74">
        <v>7</v>
      </c>
      <c r="J542" s="74">
        <v>8</v>
      </c>
      <c r="K542" s="74">
        <v>0</v>
      </c>
      <c r="L542" s="74">
        <v>0</v>
      </c>
      <c r="M542" s="73">
        <v>0</v>
      </c>
      <c r="N542" s="74">
        <v>0</v>
      </c>
      <c r="O542" s="74">
        <v>0</v>
      </c>
      <c r="P542" s="74">
        <v>0</v>
      </c>
      <c r="Q542" s="74">
        <v>0</v>
      </c>
      <c r="R542" s="74">
        <v>0</v>
      </c>
      <c r="S542" s="74">
        <v>0</v>
      </c>
      <c r="T542" s="74">
        <v>0</v>
      </c>
      <c r="U542" s="74">
        <v>0</v>
      </c>
      <c r="V542" s="74">
        <v>0</v>
      </c>
      <c r="W542" s="73">
        <v>0</v>
      </c>
      <c r="X542" s="74">
        <v>0</v>
      </c>
      <c r="Y542" s="74">
        <v>0</v>
      </c>
      <c r="Z542" s="74">
        <v>0</v>
      </c>
      <c r="AA542" s="74">
        <v>0</v>
      </c>
      <c r="AB542" s="74">
        <v>0</v>
      </c>
      <c r="AC542" s="74">
        <v>0</v>
      </c>
      <c r="AD542" s="74">
        <v>0</v>
      </c>
      <c r="AE542" s="74">
        <v>0</v>
      </c>
      <c r="AF542" s="74">
        <v>0</v>
      </c>
      <c r="AG542" s="73">
        <v>1</v>
      </c>
      <c r="AH542" s="74">
        <v>0</v>
      </c>
      <c r="AI542" s="73">
        <v>0</v>
      </c>
      <c r="AJ542" s="74">
        <v>0</v>
      </c>
      <c r="AK542" s="74">
        <v>0</v>
      </c>
      <c r="AL542" s="73">
        <v>0</v>
      </c>
      <c r="AM542" s="74">
        <v>0</v>
      </c>
      <c r="AN542" s="75"/>
      <c r="AO542" s="80"/>
    </row>
    <row r="543" spans="1:41" ht="20.149999999999999" customHeight="1">
      <c r="A543" s="95">
        <v>840</v>
      </c>
      <c r="B543" s="88" t="s">
        <v>556</v>
      </c>
      <c r="C543" s="73">
        <v>1</v>
      </c>
      <c r="D543" s="74">
        <v>2</v>
      </c>
      <c r="E543" s="74">
        <v>0</v>
      </c>
      <c r="F543" s="74">
        <v>4</v>
      </c>
      <c r="G543" s="74">
        <v>0</v>
      </c>
      <c r="H543" s="74">
        <v>0</v>
      </c>
      <c r="I543" s="74">
        <v>7</v>
      </c>
      <c r="J543" s="74">
        <v>0</v>
      </c>
      <c r="K543" s="74">
        <v>9</v>
      </c>
      <c r="L543" s="74">
        <v>10</v>
      </c>
      <c r="M543" s="73">
        <v>0</v>
      </c>
      <c r="N543" s="74">
        <v>0</v>
      </c>
      <c r="O543" s="74">
        <v>0</v>
      </c>
      <c r="P543" s="74">
        <v>0</v>
      </c>
      <c r="Q543" s="74">
        <v>0</v>
      </c>
      <c r="R543" s="74">
        <v>0</v>
      </c>
      <c r="S543" s="74">
        <v>0</v>
      </c>
      <c r="T543" s="74">
        <v>0</v>
      </c>
      <c r="U543" s="74">
        <v>0</v>
      </c>
      <c r="V543" s="74">
        <v>0</v>
      </c>
      <c r="W543" s="73">
        <v>0</v>
      </c>
      <c r="X543" s="74">
        <v>0</v>
      </c>
      <c r="Y543" s="74">
        <v>0</v>
      </c>
      <c r="Z543" s="74">
        <v>0</v>
      </c>
      <c r="AA543" s="74">
        <v>0</v>
      </c>
      <c r="AB543" s="74">
        <v>0</v>
      </c>
      <c r="AC543" s="74">
        <v>0</v>
      </c>
      <c r="AD543" s="74">
        <v>0</v>
      </c>
      <c r="AE543" s="74">
        <v>0</v>
      </c>
      <c r="AF543" s="74">
        <v>0</v>
      </c>
      <c r="AG543" s="73">
        <v>0</v>
      </c>
      <c r="AH543" s="74">
        <v>2</v>
      </c>
      <c r="AI543" s="73">
        <v>0</v>
      </c>
      <c r="AJ543" s="74">
        <v>0</v>
      </c>
      <c r="AK543" s="74">
        <v>3</v>
      </c>
      <c r="AL543" s="73">
        <v>0</v>
      </c>
      <c r="AM543" s="74">
        <v>0</v>
      </c>
      <c r="AN543" s="75"/>
      <c r="AO543" s="80"/>
    </row>
    <row r="544" spans="1:41" ht="20.149999999999999" customHeight="1">
      <c r="A544" s="95">
        <v>841</v>
      </c>
      <c r="B544" s="99" t="s">
        <v>557</v>
      </c>
      <c r="C544" s="73">
        <v>0</v>
      </c>
      <c r="D544" s="74">
        <v>0</v>
      </c>
      <c r="E544" s="74">
        <v>0</v>
      </c>
      <c r="F544" s="74">
        <v>0</v>
      </c>
      <c r="G544" s="74">
        <v>0</v>
      </c>
      <c r="H544" s="74">
        <v>0</v>
      </c>
      <c r="I544" s="74">
        <v>0</v>
      </c>
      <c r="J544" s="74">
        <v>0</v>
      </c>
      <c r="K544" s="74">
        <v>0</v>
      </c>
      <c r="L544" s="74">
        <v>0</v>
      </c>
      <c r="M544" s="73">
        <v>0</v>
      </c>
      <c r="N544" s="74">
        <v>0</v>
      </c>
      <c r="O544" s="74">
        <v>0</v>
      </c>
      <c r="P544" s="74">
        <v>0</v>
      </c>
      <c r="Q544" s="74">
        <v>0</v>
      </c>
      <c r="R544" s="74">
        <v>0</v>
      </c>
      <c r="S544" s="74">
        <v>7</v>
      </c>
      <c r="T544" s="74">
        <v>8</v>
      </c>
      <c r="U544" s="74">
        <v>0</v>
      </c>
      <c r="V544" s="74">
        <v>10</v>
      </c>
      <c r="W544" s="73">
        <v>0</v>
      </c>
      <c r="X544" s="74">
        <v>0</v>
      </c>
      <c r="Y544" s="74">
        <v>0</v>
      </c>
      <c r="Z544" s="74">
        <v>0</v>
      </c>
      <c r="AA544" s="74">
        <v>0</v>
      </c>
      <c r="AB544" s="74">
        <v>0</v>
      </c>
      <c r="AC544" s="74">
        <v>7</v>
      </c>
      <c r="AD544" s="74">
        <v>8</v>
      </c>
      <c r="AE544" s="74">
        <v>0</v>
      </c>
      <c r="AF544" s="74">
        <v>10</v>
      </c>
      <c r="AG544" s="73">
        <v>1</v>
      </c>
      <c r="AH544" s="74">
        <v>2</v>
      </c>
      <c r="AI544" s="73">
        <v>0</v>
      </c>
      <c r="AJ544" s="74">
        <v>0</v>
      </c>
      <c r="AK544" s="74">
        <v>0</v>
      </c>
      <c r="AL544" s="73">
        <v>0</v>
      </c>
      <c r="AM544" s="74">
        <v>0</v>
      </c>
      <c r="AN544" s="75"/>
      <c r="AO544" s="80"/>
    </row>
    <row r="545" spans="1:43" ht="20.149999999999999" customHeight="1">
      <c r="A545" s="138">
        <v>846</v>
      </c>
      <c r="B545" s="86" t="s">
        <v>2719</v>
      </c>
      <c r="C545" s="73">
        <v>1</v>
      </c>
      <c r="D545" s="74">
        <v>0</v>
      </c>
      <c r="E545" s="74">
        <v>3</v>
      </c>
      <c r="F545" s="74">
        <v>4</v>
      </c>
      <c r="G545" s="74">
        <v>0</v>
      </c>
      <c r="H545" s="74">
        <v>0</v>
      </c>
      <c r="I545" s="74">
        <v>0</v>
      </c>
      <c r="J545" s="74">
        <v>0</v>
      </c>
      <c r="K545" s="74">
        <v>0</v>
      </c>
      <c r="L545" s="74">
        <v>10</v>
      </c>
      <c r="M545" s="73">
        <v>0</v>
      </c>
      <c r="N545" s="74">
        <v>2</v>
      </c>
      <c r="O545" s="74">
        <v>0</v>
      </c>
      <c r="P545" s="74">
        <v>0</v>
      </c>
      <c r="Q545" s="74">
        <v>0</v>
      </c>
      <c r="R545" s="74">
        <v>0</v>
      </c>
      <c r="S545" s="74">
        <v>7</v>
      </c>
      <c r="T545" s="74">
        <v>0</v>
      </c>
      <c r="U545" s="74">
        <v>0</v>
      </c>
      <c r="V545" s="74">
        <v>0</v>
      </c>
      <c r="W545" s="73">
        <v>0</v>
      </c>
      <c r="X545" s="74">
        <v>2</v>
      </c>
      <c r="Y545" s="74">
        <v>3</v>
      </c>
      <c r="Z545" s="74">
        <v>4</v>
      </c>
      <c r="AA545" s="74">
        <v>0</v>
      </c>
      <c r="AB545" s="74">
        <v>0</v>
      </c>
      <c r="AC545" s="74">
        <v>7</v>
      </c>
      <c r="AD545" s="74">
        <v>0</v>
      </c>
      <c r="AE545" s="74">
        <v>0</v>
      </c>
      <c r="AF545" s="74">
        <v>10</v>
      </c>
      <c r="AG545" s="73">
        <v>1</v>
      </c>
      <c r="AH545" s="74">
        <v>2</v>
      </c>
      <c r="AI545" s="73">
        <v>0</v>
      </c>
      <c r="AJ545" s="74">
        <v>0</v>
      </c>
      <c r="AK545" s="74">
        <v>0</v>
      </c>
      <c r="AL545" s="73">
        <v>1</v>
      </c>
      <c r="AM545" s="74">
        <v>0</v>
      </c>
      <c r="AN545" s="75"/>
      <c r="AO545" s="80"/>
    </row>
    <row r="546" spans="1:43" ht="20.149999999999999" customHeight="1">
      <c r="A546" s="138">
        <v>852</v>
      </c>
      <c r="B546" s="86" t="s">
        <v>2720</v>
      </c>
      <c r="C546" s="73">
        <v>1</v>
      </c>
      <c r="D546" s="74">
        <v>0</v>
      </c>
      <c r="E546" s="74">
        <v>0</v>
      </c>
      <c r="F546" s="74">
        <v>0</v>
      </c>
      <c r="G546" s="74">
        <v>0</v>
      </c>
      <c r="H546" s="74">
        <v>0</v>
      </c>
      <c r="I546" s="74">
        <v>7</v>
      </c>
      <c r="J546" s="74">
        <v>0</v>
      </c>
      <c r="K546" s="74">
        <v>0</v>
      </c>
      <c r="L546" s="74">
        <v>0</v>
      </c>
      <c r="M546" s="73">
        <v>0</v>
      </c>
      <c r="N546" s="74">
        <v>0</v>
      </c>
      <c r="O546" s="74">
        <v>0</v>
      </c>
      <c r="P546" s="74">
        <v>0</v>
      </c>
      <c r="Q546" s="74">
        <v>0</v>
      </c>
      <c r="R546" s="74">
        <v>0</v>
      </c>
      <c r="S546" s="74">
        <v>0</v>
      </c>
      <c r="T546" s="74">
        <v>0</v>
      </c>
      <c r="U546" s="74">
        <v>0</v>
      </c>
      <c r="V546" s="74">
        <v>0</v>
      </c>
      <c r="W546" s="73">
        <v>0</v>
      </c>
      <c r="X546" s="74">
        <v>0</v>
      </c>
      <c r="Y546" s="74">
        <v>0</v>
      </c>
      <c r="Z546" s="74">
        <v>0</v>
      </c>
      <c r="AA546" s="74">
        <v>0</v>
      </c>
      <c r="AB546" s="74">
        <v>0</v>
      </c>
      <c r="AC546" s="74">
        <v>0</v>
      </c>
      <c r="AD546" s="74">
        <v>0</v>
      </c>
      <c r="AE546" s="74">
        <v>0</v>
      </c>
      <c r="AF546" s="74">
        <v>0</v>
      </c>
      <c r="AG546" s="73">
        <v>1</v>
      </c>
      <c r="AH546" s="74">
        <v>0</v>
      </c>
      <c r="AI546" s="73">
        <v>0</v>
      </c>
      <c r="AJ546" s="74">
        <v>0</v>
      </c>
      <c r="AK546" s="74">
        <v>3</v>
      </c>
      <c r="AL546" s="73">
        <v>0</v>
      </c>
      <c r="AM546" s="74">
        <v>0</v>
      </c>
      <c r="AN546" s="75"/>
      <c r="AO546" s="80"/>
    </row>
    <row r="547" spans="1:43" ht="20.149999999999999" customHeight="1">
      <c r="A547" s="136">
        <v>857</v>
      </c>
      <c r="B547" s="88" t="s">
        <v>558</v>
      </c>
      <c r="C547" s="73">
        <v>1</v>
      </c>
      <c r="D547" s="74">
        <v>0</v>
      </c>
      <c r="E547" s="74">
        <v>3</v>
      </c>
      <c r="F547" s="74">
        <v>4</v>
      </c>
      <c r="G547" s="74">
        <v>0</v>
      </c>
      <c r="H547" s="74">
        <v>0</v>
      </c>
      <c r="I547" s="74">
        <v>0</v>
      </c>
      <c r="J547" s="74">
        <v>0</v>
      </c>
      <c r="K547" s="74">
        <v>0</v>
      </c>
      <c r="L547" s="74">
        <v>0</v>
      </c>
      <c r="M547" s="73">
        <v>0</v>
      </c>
      <c r="N547" s="74">
        <v>2</v>
      </c>
      <c r="O547" s="74">
        <v>0</v>
      </c>
      <c r="P547" s="74">
        <v>0</v>
      </c>
      <c r="Q547" s="74">
        <v>0</v>
      </c>
      <c r="R547" s="74">
        <v>0</v>
      </c>
      <c r="S547" s="74">
        <v>0</v>
      </c>
      <c r="T547" s="74">
        <v>0</v>
      </c>
      <c r="U547" s="74">
        <v>0</v>
      </c>
      <c r="V547" s="74">
        <v>10</v>
      </c>
      <c r="W547" s="73">
        <v>0</v>
      </c>
      <c r="X547" s="74">
        <v>2</v>
      </c>
      <c r="Y547" s="74">
        <v>0</v>
      </c>
      <c r="Z547" s="74">
        <v>0</v>
      </c>
      <c r="AA547" s="74">
        <v>0</v>
      </c>
      <c r="AB547" s="74">
        <v>0</v>
      </c>
      <c r="AC547" s="74">
        <v>0</v>
      </c>
      <c r="AD547" s="74">
        <v>0</v>
      </c>
      <c r="AE547" s="74">
        <v>0</v>
      </c>
      <c r="AF547" s="74">
        <v>10</v>
      </c>
      <c r="AG547" s="73">
        <v>1</v>
      </c>
      <c r="AH547" s="74">
        <v>2</v>
      </c>
      <c r="AI547" s="73">
        <v>0</v>
      </c>
      <c r="AJ547" s="74">
        <v>0</v>
      </c>
      <c r="AK547" s="74">
        <v>0</v>
      </c>
      <c r="AL547" s="73">
        <v>0</v>
      </c>
      <c r="AM547" s="74">
        <v>0</v>
      </c>
      <c r="AN547" s="75"/>
      <c r="AO547" s="80"/>
    </row>
    <row r="548" spans="1:43" ht="20.149999999999999" customHeight="1">
      <c r="A548" s="136">
        <v>863</v>
      </c>
      <c r="B548" s="88" t="s">
        <v>619</v>
      </c>
      <c r="C548" s="73">
        <v>1</v>
      </c>
      <c r="D548" s="74">
        <v>0</v>
      </c>
      <c r="E548" s="74">
        <v>0</v>
      </c>
      <c r="F548" s="74">
        <v>0</v>
      </c>
      <c r="G548" s="74">
        <v>0</v>
      </c>
      <c r="H548" s="74">
        <v>0</v>
      </c>
      <c r="I548" s="74">
        <v>7</v>
      </c>
      <c r="J548" s="74">
        <v>8</v>
      </c>
      <c r="K548" s="74">
        <v>9</v>
      </c>
      <c r="L548" s="74">
        <v>0</v>
      </c>
      <c r="M548" s="73">
        <v>0</v>
      </c>
      <c r="N548" s="74">
        <v>0</v>
      </c>
      <c r="O548" s="74">
        <v>0</v>
      </c>
      <c r="P548" s="74">
        <v>0</v>
      </c>
      <c r="Q548" s="74">
        <v>0</v>
      </c>
      <c r="R548" s="74">
        <v>0</v>
      </c>
      <c r="S548" s="74">
        <v>0</v>
      </c>
      <c r="T548" s="74">
        <v>0</v>
      </c>
      <c r="U548" s="74">
        <v>0</v>
      </c>
      <c r="V548" s="74">
        <v>0</v>
      </c>
      <c r="W548" s="73">
        <v>0</v>
      </c>
      <c r="X548" s="74">
        <v>0</v>
      </c>
      <c r="Y548" s="74">
        <v>0</v>
      </c>
      <c r="Z548" s="74">
        <v>0</v>
      </c>
      <c r="AA548" s="74">
        <v>0</v>
      </c>
      <c r="AB548" s="74">
        <v>0</v>
      </c>
      <c r="AC548" s="74">
        <v>0</v>
      </c>
      <c r="AD548" s="74">
        <v>0</v>
      </c>
      <c r="AE548" s="74">
        <v>0</v>
      </c>
      <c r="AF548" s="74">
        <v>0</v>
      </c>
      <c r="AG548" s="73">
        <v>0</v>
      </c>
      <c r="AH548" s="74">
        <v>0</v>
      </c>
      <c r="AI548" s="73">
        <v>0</v>
      </c>
      <c r="AJ548" s="74">
        <v>2</v>
      </c>
      <c r="AK548" s="74">
        <v>3</v>
      </c>
      <c r="AL548" s="73">
        <v>0</v>
      </c>
      <c r="AM548" s="74">
        <v>0</v>
      </c>
      <c r="AN548" s="75"/>
      <c r="AO548" s="80"/>
    </row>
    <row r="549" spans="1:43" ht="20.149999999999999" customHeight="1">
      <c r="A549" s="136">
        <v>875</v>
      </c>
      <c r="B549" s="88" t="s">
        <v>577</v>
      </c>
      <c r="C549" s="73">
        <v>0</v>
      </c>
      <c r="D549" s="74">
        <v>2</v>
      </c>
      <c r="E549" s="74">
        <v>0</v>
      </c>
      <c r="F549" s="74">
        <v>4</v>
      </c>
      <c r="G549" s="74">
        <v>0</v>
      </c>
      <c r="H549" s="74">
        <v>6</v>
      </c>
      <c r="I549" s="74">
        <v>7</v>
      </c>
      <c r="J549" s="74">
        <v>8</v>
      </c>
      <c r="K549" s="74">
        <v>9</v>
      </c>
      <c r="L549" s="74">
        <v>10</v>
      </c>
      <c r="M549" s="73">
        <v>0</v>
      </c>
      <c r="N549" s="74">
        <v>0</v>
      </c>
      <c r="O549" s="74">
        <v>0</v>
      </c>
      <c r="P549" s="74">
        <v>0</v>
      </c>
      <c r="Q549" s="74">
        <v>0</v>
      </c>
      <c r="R549" s="74">
        <v>0</v>
      </c>
      <c r="S549" s="74">
        <v>0</v>
      </c>
      <c r="T549" s="74">
        <v>0</v>
      </c>
      <c r="U549" s="74">
        <v>0</v>
      </c>
      <c r="V549" s="74">
        <v>0</v>
      </c>
      <c r="W549" s="73">
        <v>0</v>
      </c>
      <c r="X549" s="74">
        <v>2</v>
      </c>
      <c r="Y549" s="74">
        <v>0</v>
      </c>
      <c r="Z549" s="74">
        <v>4</v>
      </c>
      <c r="AA549" s="74">
        <v>0</v>
      </c>
      <c r="AB549" s="74">
        <v>6</v>
      </c>
      <c r="AC549" s="74">
        <v>7</v>
      </c>
      <c r="AD549" s="74">
        <v>8</v>
      </c>
      <c r="AE549" s="74">
        <v>9</v>
      </c>
      <c r="AF549" s="74">
        <v>10</v>
      </c>
      <c r="AG549" s="73">
        <v>0</v>
      </c>
      <c r="AH549" s="74">
        <v>0</v>
      </c>
      <c r="AI549" s="73">
        <v>0</v>
      </c>
      <c r="AJ549" s="74">
        <v>0</v>
      </c>
      <c r="AK549" s="74">
        <v>0</v>
      </c>
      <c r="AL549" s="73">
        <v>0</v>
      </c>
      <c r="AM549" s="74">
        <v>0</v>
      </c>
      <c r="AN549" s="75"/>
      <c r="AO549" s="80"/>
    </row>
    <row r="550" spans="1:43" s="119" customFormat="1" ht="20.149999999999999" customHeight="1">
      <c r="A550" s="135">
        <v>1026</v>
      </c>
      <c r="B550" s="121" t="s">
        <v>3320</v>
      </c>
      <c r="C550" s="117">
        <v>1</v>
      </c>
      <c r="D550" s="116">
        <v>2</v>
      </c>
      <c r="E550" s="116">
        <v>0</v>
      </c>
      <c r="F550" s="116">
        <v>0</v>
      </c>
      <c r="G550" s="116">
        <v>0</v>
      </c>
      <c r="H550" s="116">
        <v>0</v>
      </c>
      <c r="I550" s="116">
        <v>7</v>
      </c>
      <c r="J550" s="116">
        <v>0</v>
      </c>
      <c r="K550" s="116">
        <v>0</v>
      </c>
      <c r="L550" s="116">
        <v>0</v>
      </c>
      <c r="M550" s="117">
        <v>0</v>
      </c>
      <c r="N550" s="117">
        <v>0</v>
      </c>
      <c r="O550" s="117">
        <v>0</v>
      </c>
      <c r="P550" s="117">
        <v>0</v>
      </c>
      <c r="Q550" s="117">
        <v>0</v>
      </c>
      <c r="R550" s="117">
        <v>0</v>
      </c>
      <c r="S550" s="117">
        <v>0</v>
      </c>
      <c r="T550" s="117">
        <v>0</v>
      </c>
      <c r="U550" s="117">
        <v>0</v>
      </c>
      <c r="V550" s="117">
        <v>0</v>
      </c>
      <c r="W550" s="117">
        <v>0</v>
      </c>
      <c r="X550" s="115">
        <v>2</v>
      </c>
      <c r="Y550" s="115">
        <v>0</v>
      </c>
      <c r="Z550" s="115">
        <v>0</v>
      </c>
      <c r="AA550" s="115">
        <v>0</v>
      </c>
      <c r="AB550" s="115">
        <v>0</v>
      </c>
      <c r="AC550" s="115">
        <v>7</v>
      </c>
      <c r="AD550" s="115">
        <v>0</v>
      </c>
      <c r="AE550" s="115">
        <v>0</v>
      </c>
      <c r="AF550" s="115">
        <v>0</v>
      </c>
      <c r="AG550" s="117">
        <v>1</v>
      </c>
      <c r="AH550" s="116">
        <v>2</v>
      </c>
      <c r="AI550" s="117">
        <v>0</v>
      </c>
      <c r="AJ550" s="116">
        <v>0</v>
      </c>
      <c r="AK550" s="116">
        <v>0</v>
      </c>
      <c r="AL550" s="117">
        <v>0</v>
      </c>
      <c r="AM550" s="116">
        <v>0</v>
      </c>
      <c r="AN550" s="75"/>
      <c r="AO550" s="121" t="s">
        <v>3321</v>
      </c>
      <c r="AQ550" s="120"/>
    </row>
    <row r="551" spans="1:43" s="119" customFormat="1" ht="20.149999999999999" customHeight="1">
      <c r="A551" s="135">
        <v>952</v>
      </c>
      <c r="B551" s="113" t="s">
        <v>3319</v>
      </c>
      <c r="C551" s="115">
        <v>1</v>
      </c>
      <c r="D551" s="116">
        <v>2</v>
      </c>
      <c r="E551" s="116">
        <v>3</v>
      </c>
      <c r="F551" s="116">
        <v>4</v>
      </c>
      <c r="G551" s="116">
        <v>5</v>
      </c>
      <c r="H551" s="116">
        <v>6</v>
      </c>
      <c r="I551" s="116">
        <v>7</v>
      </c>
      <c r="J551" s="116">
        <v>8</v>
      </c>
      <c r="K551" s="116">
        <v>9</v>
      </c>
      <c r="L551" s="116">
        <v>10</v>
      </c>
      <c r="M551" s="117">
        <v>0</v>
      </c>
      <c r="N551" s="117">
        <v>0</v>
      </c>
      <c r="O551" s="117">
        <v>0</v>
      </c>
      <c r="P551" s="117">
        <v>0</v>
      </c>
      <c r="Q551" s="117">
        <v>0</v>
      </c>
      <c r="R551" s="117">
        <v>0</v>
      </c>
      <c r="S551" s="117">
        <v>0</v>
      </c>
      <c r="T551" s="117">
        <v>0</v>
      </c>
      <c r="U551" s="117">
        <v>0</v>
      </c>
      <c r="V551" s="117">
        <v>0</v>
      </c>
      <c r="W551" s="117">
        <v>0</v>
      </c>
      <c r="X551" s="117">
        <v>2</v>
      </c>
      <c r="Y551" s="117">
        <v>3</v>
      </c>
      <c r="Z551" s="117">
        <v>4</v>
      </c>
      <c r="AA551" s="117">
        <v>5</v>
      </c>
      <c r="AB551" s="117">
        <v>6</v>
      </c>
      <c r="AC551" s="117">
        <v>7</v>
      </c>
      <c r="AD551" s="117">
        <v>8</v>
      </c>
      <c r="AE551" s="117">
        <v>9</v>
      </c>
      <c r="AF551" s="115">
        <v>10</v>
      </c>
      <c r="AG551" s="117">
        <v>1</v>
      </c>
      <c r="AH551" s="116">
        <v>2</v>
      </c>
      <c r="AI551" s="117">
        <v>1</v>
      </c>
      <c r="AJ551" s="116">
        <v>2</v>
      </c>
      <c r="AK551" s="116">
        <v>3</v>
      </c>
      <c r="AL551" s="117">
        <v>1</v>
      </c>
      <c r="AM551" s="116">
        <v>2</v>
      </c>
      <c r="AN551" s="75"/>
      <c r="AO551" s="118"/>
      <c r="AQ551" s="120"/>
    </row>
    <row r="552" spans="1:43" ht="20.149999999999999" customHeight="1">
      <c r="A552" s="95">
        <v>23</v>
      </c>
      <c r="B552" s="88" t="s">
        <v>2724</v>
      </c>
      <c r="C552" s="73">
        <v>1</v>
      </c>
      <c r="D552" s="74">
        <v>2</v>
      </c>
      <c r="E552" s="74">
        <v>3</v>
      </c>
      <c r="F552" s="74">
        <v>4</v>
      </c>
      <c r="G552" s="74">
        <v>0</v>
      </c>
      <c r="H552" s="74">
        <v>0</v>
      </c>
      <c r="I552" s="74">
        <v>0</v>
      </c>
      <c r="J552" s="74">
        <v>0</v>
      </c>
      <c r="K552" s="74">
        <v>0</v>
      </c>
      <c r="L552" s="74">
        <v>0</v>
      </c>
      <c r="M552" s="73">
        <v>0</v>
      </c>
      <c r="N552" s="74">
        <v>0</v>
      </c>
      <c r="O552" s="74">
        <v>0</v>
      </c>
      <c r="P552" s="74">
        <v>0</v>
      </c>
      <c r="Q552" s="74">
        <v>0</v>
      </c>
      <c r="R552" s="74">
        <v>0</v>
      </c>
      <c r="S552" s="74">
        <v>7</v>
      </c>
      <c r="T552" s="74">
        <v>0</v>
      </c>
      <c r="U552" s="74">
        <v>9</v>
      </c>
      <c r="V552" s="74">
        <v>10</v>
      </c>
      <c r="W552" s="73">
        <v>0</v>
      </c>
      <c r="X552" s="73">
        <v>0</v>
      </c>
      <c r="Y552" s="73">
        <v>0</v>
      </c>
      <c r="Z552" s="73">
        <v>0</v>
      </c>
      <c r="AA552" s="73">
        <v>0</v>
      </c>
      <c r="AB552" s="73">
        <v>0</v>
      </c>
      <c r="AC552" s="73">
        <v>0</v>
      </c>
      <c r="AD552" s="73">
        <v>0</v>
      </c>
      <c r="AE552" s="73">
        <v>0</v>
      </c>
      <c r="AF552" s="73">
        <v>0</v>
      </c>
      <c r="AG552" s="73">
        <v>1</v>
      </c>
      <c r="AH552" s="74">
        <v>2</v>
      </c>
      <c r="AI552" s="73">
        <v>1</v>
      </c>
      <c r="AJ552" s="74">
        <v>2</v>
      </c>
      <c r="AK552" s="74">
        <v>3</v>
      </c>
      <c r="AL552" s="73">
        <v>0</v>
      </c>
      <c r="AM552" s="74">
        <v>0</v>
      </c>
      <c r="AN552" s="75"/>
      <c r="AO552" s="80"/>
    </row>
    <row r="553" spans="1:43" ht="20.149999999999999" customHeight="1">
      <c r="A553" s="95">
        <v>24</v>
      </c>
      <c r="B553" s="88" t="s">
        <v>27</v>
      </c>
      <c r="C553" s="73">
        <v>1</v>
      </c>
      <c r="D553" s="74">
        <v>2</v>
      </c>
      <c r="E553" s="74">
        <v>3</v>
      </c>
      <c r="F553" s="74">
        <v>4</v>
      </c>
      <c r="G553" s="74">
        <v>5</v>
      </c>
      <c r="H553" s="74">
        <v>6</v>
      </c>
      <c r="I553" s="74">
        <v>7</v>
      </c>
      <c r="J553" s="74">
        <v>0</v>
      </c>
      <c r="K553" s="74">
        <v>9</v>
      </c>
      <c r="L553" s="74">
        <v>10</v>
      </c>
      <c r="M553" s="73">
        <v>0</v>
      </c>
      <c r="N553" s="73">
        <v>0</v>
      </c>
      <c r="O553" s="73">
        <v>0</v>
      </c>
      <c r="P553" s="73">
        <v>0</v>
      </c>
      <c r="Q553" s="73">
        <v>0</v>
      </c>
      <c r="R553" s="73">
        <v>0</v>
      </c>
      <c r="S553" s="73">
        <v>0</v>
      </c>
      <c r="T553" s="73">
        <v>0</v>
      </c>
      <c r="U553" s="73">
        <v>0</v>
      </c>
      <c r="V553" s="73">
        <v>0</v>
      </c>
      <c r="W553" s="73">
        <v>0</v>
      </c>
      <c r="X553" s="73">
        <v>0</v>
      </c>
      <c r="Y553" s="73">
        <v>0</v>
      </c>
      <c r="Z553" s="73">
        <v>0</v>
      </c>
      <c r="AA553" s="73">
        <v>0</v>
      </c>
      <c r="AB553" s="73">
        <v>0</v>
      </c>
      <c r="AC553" s="73">
        <v>0</v>
      </c>
      <c r="AD553" s="73">
        <v>0</v>
      </c>
      <c r="AE553" s="73">
        <v>0</v>
      </c>
      <c r="AF553" s="73">
        <v>0</v>
      </c>
      <c r="AG553" s="73">
        <v>1</v>
      </c>
      <c r="AH553" s="74">
        <v>2</v>
      </c>
      <c r="AI553" s="73">
        <v>1</v>
      </c>
      <c r="AJ553" s="74">
        <v>2</v>
      </c>
      <c r="AK553" s="74">
        <v>3</v>
      </c>
      <c r="AL553" s="73">
        <v>0</v>
      </c>
      <c r="AM553" s="74">
        <v>0</v>
      </c>
      <c r="AN553" s="75"/>
      <c r="AO553" s="80"/>
    </row>
    <row r="554" spans="1:43" ht="20.149999999999999" customHeight="1">
      <c r="A554" s="95">
        <v>30</v>
      </c>
      <c r="B554" s="88" t="s">
        <v>32</v>
      </c>
      <c r="C554" s="73">
        <v>1</v>
      </c>
      <c r="D554" s="74">
        <v>0</v>
      </c>
      <c r="E554" s="74">
        <v>3</v>
      </c>
      <c r="F554" s="74">
        <v>4</v>
      </c>
      <c r="G554" s="74">
        <v>0</v>
      </c>
      <c r="H554" s="74">
        <v>0</v>
      </c>
      <c r="I554" s="74">
        <v>0</v>
      </c>
      <c r="J554" s="74">
        <v>0</v>
      </c>
      <c r="K554" s="74">
        <v>0</v>
      </c>
      <c r="L554" s="74">
        <v>0</v>
      </c>
      <c r="M554" s="73">
        <v>0</v>
      </c>
      <c r="N554" s="74">
        <v>2</v>
      </c>
      <c r="O554" s="74">
        <v>0</v>
      </c>
      <c r="P554" s="74">
        <v>0</v>
      </c>
      <c r="Q554" s="74">
        <v>0</v>
      </c>
      <c r="R554" s="74">
        <v>0</v>
      </c>
      <c r="S554" s="74">
        <v>0</v>
      </c>
      <c r="T554" s="74">
        <v>0</v>
      </c>
      <c r="U554" s="74">
        <v>0</v>
      </c>
      <c r="V554" s="74">
        <v>0</v>
      </c>
      <c r="W554" s="73">
        <v>0</v>
      </c>
      <c r="X554" s="74">
        <v>2</v>
      </c>
      <c r="Y554" s="74">
        <v>0</v>
      </c>
      <c r="Z554" s="74">
        <v>0</v>
      </c>
      <c r="AA554" s="74">
        <v>0</v>
      </c>
      <c r="AB554" s="74">
        <v>0</v>
      </c>
      <c r="AC554" s="74">
        <v>0</v>
      </c>
      <c r="AD554" s="74">
        <v>0</v>
      </c>
      <c r="AE554" s="74">
        <v>0</v>
      </c>
      <c r="AF554" s="74">
        <v>0</v>
      </c>
      <c r="AG554" s="73">
        <v>1</v>
      </c>
      <c r="AH554" s="74">
        <v>2</v>
      </c>
      <c r="AI554" s="73">
        <v>0</v>
      </c>
      <c r="AJ554" s="74">
        <v>2</v>
      </c>
      <c r="AK554" s="74">
        <v>0</v>
      </c>
      <c r="AL554" s="73">
        <v>0</v>
      </c>
      <c r="AM554" s="74">
        <v>0</v>
      </c>
      <c r="AN554" s="75"/>
      <c r="AO554" s="80"/>
    </row>
    <row r="555" spans="1:43" ht="20.149999999999999" customHeight="1">
      <c r="A555" s="95">
        <v>47</v>
      </c>
      <c r="B555" s="88" t="s">
        <v>45</v>
      </c>
      <c r="C555" s="73">
        <v>1</v>
      </c>
      <c r="D555" s="74">
        <v>2</v>
      </c>
      <c r="E555" s="74">
        <v>0</v>
      </c>
      <c r="F555" s="74">
        <v>4</v>
      </c>
      <c r="G555" s="74">
        <v>0</v>
      </c>
      <c r="H555" s="74">
        <v>0</v>
      </c>
      <c r="I555" s="74">
        <v>7</v>
      </c>
      <c r="J555" s="74">
        <v>0</v>
      </c>
      <c r="K555" s="74">
        <v>0</v>
      </c>
      <c r="L555" s="74">
        <v>0</v>
      </c>
      <c r="M555" s="74">
        <v>0</v>
      </c>
      <c r="N555" s="74">
        <v>0</v>
      </c>
      <c r="O555" s="74">
        <v>0</v>
      </c>
      <c r="P555" s="74">
        <v>0</v>
      </c>
      <c r="Q555" s="74">
        <v>0</v>
      </c>
      <c r="R555" s="74">
        <v>0</v>
      </c>
      <c r="S555" s="74">
        <v>0</v>
      </c>
      <c r="T555" s="74">
        <v>0</v>
      </c>
      <c r="U555" s="74">
        <v>0</v>
      </c>
      <c r="V555" s="74">
        <v>0</v>
      </c>
      <c r="W555" s="74">
        <v>0</v>
      </c>
      <c r="X555" s="74">
        <v>0</v>
      </c>
      <c r="Y555" s="74">
        <v>0</v>
      </c>
      <c r="Z555" s="74">
        <v>0</v>
      </c>
      <c r="AA555" s="74">
        <v>0</v>
      </c>
      <c r="AB555" s="74">
        <v>0</v>
      </c>
      <c r="AC555" s="74">
        <v>0</v>
      </c>
      <c r="AD555" s="74">
        <v>0</v>
      </c>
      <c r="AE555" s="74">
        <v>0</v>
      </c>
      <c r="AF555" s="74">
        <v>0</v>
      </c>
      <c r="AG555" s="74">
        <v>1</v>
      </c>
      <c r="AH555" s="74">
        <v>2</v>
      </c>
      <c r="AI555" s="74">
        <v>0</v>
      </c>
      <c r="AJ555" s="74">
        <v>0</v>
      </c>
      <c r="AK555" s="74">
        <v>0</v>
      </c>
      <c r="AL555" s="74">
        <v>0</v>
      </c>
      <c r="AM555" s="74">
        <v>0</v>
      </c>
      <c r="AN555" s="74"/>
      <c r="AO555" s="80"/>
    </row>
    <row r="556" spans="1:43" ht="20.149999999999999" customHeight="1">
      <c r="A556" s="95">
        <v>58</v>
      </c>
      <c r="B556" s="88" t="s">
        <v>53</v>
      </c>
      <c r="C556" s="73">
        <v>1</v>
      </c>
      <c r="D556" s="73">
        <v>2</v>
      </c>
      <c r="E556" s="73">
        <v>0</v>
      </c>
      <c r="F556" s="73">
        <v>4</v>
      </c>
      <c r="G556" s="73">
        <v>0</v>
      </c>
      <c r="H556" s="73">
        <v>0</v>
      </c>
      <c r="I556" s="73">
        <v>7</v>
      </c>
      <c r="J556" s="73">
        <v>0</v>
      </c>
      <c r="K556" s="73">
        <v>0</v>
      </c>
      <c r="L556" s="73">
        <v>10</v>
      </c>
      <c r="M556" s="73">
        <v>0</v>
      </c>
      <c r="N556" s="73">
        <v>0</v>
      </c>
      <c r="O556" s="73">
        <v>0</v>
      </c>
      <c r="P556" s="73">
        <v>0</v>
      </c>
      <c r="Q556" s="73">
        <v>0</v>
      </c>
      <c r="R556" s="73">
        <v>0</v>
      </c>
      <c r="S556" s="73">
        <v>0</v>
      </c>
      <c r="T556" s="73">
        <v>0</v>
      </c>
      <c r="U556" s="73">
        <v>0</v>
      </c>
      <c r="V556" s="73">
        <v>0</v>
      </c>
      <c r="W556" s="73">
        <v>0</v>
      </c>
      <c r="X556" s="73">
        <v>0</v>
      </c>
      <c r="Y556" s="73">
        <v>0</v>
      </c>
      <c r="Z556" s="73">
        <v>0</v>
      </c>
      <c r="AA556" s="73">
        <v>0</v>
      </c>
      <c r="AB556" s="73">
        <v>0</v>
      </c>
      <c r="AC556" s="73">
        <v>0</v>
      </c>
      <c r="AD556" s="73">
        <v>0</v>
      </c>
      <c r="AE556" s="73">
        <v>0</v>
      </c>
      <c r="AF556" s="73">
        <v>0</v>
      </c>
      <c r="AG556" s="73">
        <v>1</v>
      </c>
      <c r="AH556" s="73">
        <v>2</v>
      </c>
      <c r="AI556" s="73">
        <v>0</v>
      </c>
      <c r="AJ556" s="73">
        <v>2</v>
      </c>
      <c r="AK556" s="73">
        <v>0</v>
      </c>
      <c r="AL556" s="73">
        <v>0</v>
      </c>
      <c r="AM556" s="74">
        <v>0</v>
      </c>
      <c r="AN556" s="75"/>
      <c r="AO556" s="80"/>
    </row>
    <row r="557" spans="1:43" ht="20.149999999999999" customHeight="1">
      <c r="A557" s="95">
        <v>61</v>
      </c>
      <c r="B557" s="88" t="s">
        <v>56</v>
      </c>
      <c r="C557" s="73">
        <v>1</v>
      </c>
      <c r="D557" s="74">
        <v>2</v>
      </c>
      <c r="E557" s="74">
        <v>3</v>
      </c>
      <c r="F557" s="74">
        <v>4</v>
      </c>
      <c r="G557" s="74">
        <v>0</v>
      </c>
      <c r="H557" s="74">
        <v>0</v>
      </c>
      <c r="I557" s="74">
        <v>7</v>
      </c>
      <c r="J557" s="74">
        <v>0</v>
      </c>
      <c r="K557" s="74">
        <v>0</v>
      </c>
      <c r="L557" s="74">
        <v>0</v>
      </c>
      <c r="M557" s="74">
        <v>0</v>
      </c>
      <c r="N557" s="74">
        <v>0</v>
      </c>
      <c r="O557" s="74">
        <v>0</v>
      </c>
      <c r="P557" s="74">
        <v>0</v>
      </c>
      <c r="Q557" s="74">
        <v>0</v>
      </c>
      <c r="R557" s="74">
        <v>0</v>
      </c>
      <c r="S557" s="74">
        <v>0</v>
      </c>
      <c r="T557" s="74">
        <v>0</v>
      </c>
      <c r="U557" s="74">
        <v>0</v>
      </c>
      <c r="V557" s="74">
        <v>0</v>
      </c>
      <c r="W557" s="74">
        <v>0</v>
      </c>
      <c r="X557" s="74">
        <v>2</v>
      </c>
      <c r="Y557" s="74">
        <v>3</v>
      </c>
      <c r="Z557" s="74">
        <v>4</v>
      </c>
      <c r="AA557" s="74">
        <v>0</v>
      </c>
      <c r="AB557" s="74">
        <v>0</v>
      </c>
      <c r="AC557" s="74">
        <v>7</v>
      </c>
      <c r="AD557" s="74">
        <v>0</v>
      </c>
      <c r="AE557" s="74">
        <v>0</v>
      </c>
      <c r="AF557" s="74">
        <v>0</v>
      </c>
      <c r="AG557" s="74">
        <v>1</v>
      </c>
      <c r="AH557" s="74">
        <v>2</v>
      </c>
      <c r="AI557" s="74">
        <v>0</v>
      </c>
      <c r="AJ557" s="74">
        <v>0</v>
      </c>
      <c r="AK557" s="74">
        <v>3</v>
      </c>
      <c r="AL557" s="74">
        <v>0</v>
      </c>
      <c r="AM557" s="74">
        <v>0</v>
      </c>
      <c r="AN557" s="75"/>
      <c r="AO557" s="80"/>
    </row>
    <row r="558" spans="1:43" ht="20.149999999999999" customHeight="1">
      <c r="A558" s="95">
        <v>73</v>
      </c>
      <c r="B558" s="88" t="s">
        <v>2725</v>
      </c>
      <c r="C558" s="73">
        <v>1</v>
      </c>
      <c r="D558" s="74">
        <v>2</v>
      </c>
      <c r="E558" s="74">
        <v>3</v>
      </c>
      <c r="F558" s="74">
        <v>4</v>
      </c>
      <c r="G558" s="74">
        <v>0</v>
      </c>
      <c r="H558" s="74">
        <v>0</v>
      </c>
      <c r="I558" s="74">
        <v>7</v>
      </c>
      <c r="J558" s="74">
        <v>0</v>
      </c>
      <c r="K558" s="74">
        <v>0</v>
      </c>
      <c r="L558" s="74">
        <v>10</v>
      </c>
      <c r="M558" s="73">
        <v>0</v>
      </c>
      <c r="N558" s="73">
        <v>0</v>
      </c>
      <c r="O558" s="73">
        <v>0</v>
      </c>
      <c r="P558" s="73">
        <v>0</v>
      </c>
      <c r="Q558" s="73">
        <v>0</v>
      </c>
      <c r="R558" s="73">
        <v>0</v>
      </c>
      <c r="S558" s="73">
        <v>0</v>
      </c>
      <c r="T558" s="73">
        <v>0</v>
      </c>
      <c r="U558" s="73">
        <v>0</v>
      </c>
      <c r="V558" s="73">
        <v>0</v>
      </c>
      <c r="W558" s="73">
        <v>0</v>
      </c>
      <c r="X558" s="73">
        <v>0</v>
      </c>
      <c r="Y558" s="73">
        <v>0</v>
      </c>
      <c r="Z558" s="73">
        <v>0</v>
      </c>
      <c r="AA558" s="73">
        <v>0</v>
      </c>
      <c r="AB558" s="73">
        <v>0</v>
      </c>
      <c r="AC558" s="73">
        <v>0</v>
      </c>
      <c r="AD558" s="73">
        <v>0</v>
      </c>
      <c r="AE558" s="73">
        <v>0</v>
      </c>
      <c r="AF558" s="73">
        <v>0</v>
      </c>
      <c r="AG558" s="73">
        <v>0</v>
      </c>
      <c r="AH558" s="74">
        <v>0</v>
      </c>
      <c r="AI558" s="73">
        <v>0</v>
      </c>
      <c r="AJ558" s="74">
        <v>2</v>
      </c>
      <c r="AK558" s="74">
        <v>0</v>
      </c>
      <c r="AL558" s="73">
        <v>1</v>
      </c>
      <c r="AM558" s="74">
        <v>0</v>
      </c>
      <c r="AN558" s="75"/>
      <c r="AO558" s="80"/>
    </row>
    <row r="559" spans="1:43" ht="20.149999999999999" customHeight="1">
      <c r="A559" s="95">
        <v>108</v>
      </c>
      <c r="B559" s="88" t="s">
        <v>95</v>
      </c>
      <c r="C559" s="73">
        <v>1</v>
      </c>
      <c r="D559" s="74">
        <v>2</v>
      </c>
      <c r="E559" s="74">
        <v>3</v>
      </c>
      <c r="F559" s="74">
        <v>4</v>
      </c>
      <c r="G559" s="74">
        <v>0</v>
      </c>
      <c r="H559" s="74">
        <v>0</v>
      </c>
      <c r="I559" s="74">
        <v>7</v>
      </c>
      <c r="J559" s="74">
        <v>0</v>
      </c>
      <c r="K559" s="74">
        <v>9</v>
      </c>
      <c r="L559" s="74">
        <v>10</v>
      </c>
      <c r="M559" s="73">
        <v>0</v>
      </c>
      <c r="N559" s="73">
        <v>0</v>
      </c>
      <c r="O559" s="73">
        <v>0</v>
      </c>
      <c r="P559" s="73">
        <v>0</v>
      </c>
      <c r="Q559" s="73">
        <v>0</v>
      </c>
      <c r="R559" s="73">
        <v>0</v>
      </c>
      <c r="S559" s="73">
        <v>0</v>
      </c>
      <c r="T559" s="73">
        <v>0</v>
      </c>
      <c r="U559" s="73">
        <v>0</v>
      </c>
      <c r="V559" s="73">
        <v>0</v>
      </c>
      <c r="W559" s="73">
        <v>0</v>
      </c>
      <c r="X559" s="73">
        <v>0</v>
      </c>
      <c r="Y559" s="73">
        <v>0</v>
      </c>
      <c r="Z559" s="73">
        <v>0</v>
      </c>
      <c r="AA559" s="73">
        <v>0</v>
      </c>
      <c r="AB559" s="73">
        <v>0</v>
      </c>
      <c r="AC559" s="73">
        <v>0</v>
      </c>
      <c r="AD559" s="73">
        <v>0</v>
      </c>
      <c r="AE559" s="73">
        <v>0</v>
      </c>
      <c r="AF559" s="73">
        <v>0</v>
      </c>
      <c r="AG559" s="73">
        <v>1</v>
      </c>
      <c r="AH559" s="74">
        <v>2</v>
      </c>
      <c r="AI559" s="73">
        <v>0</v>
      </c>
      <c r="AJ559" s="74">
        <v>0</v>
      </c>
      <c r="AK559" s="74">
        <v>0</v>
      </c>
      <c r="AL559" s="73">
        <v>1</v>
      </c>
      <c r="AM559" s="74">
        <v>0</v>
      </c>
      <c r="AN559" s="75"/>
      <c r="AO559" s="80"/>
    </row>
    <row r="560" spans="1:43" ht="20.149999999999999" customHeight="1">
      <c r="A560" s="95">
        <v>126</v>
      </c>
      <c r="B560" s="88" t="s">
        <v>2726</v>
      </c>
      <c r="C560" s="73">
        <v>0</v>
      </c>
      <c r="D560" s="74">
        <v>2</v>
      </c>
      <c r="E560" s="74">
        <v>0</v>
      </c>
      <c r="F560" s="74">
        <v>0</v>
      </c>
      <c r="G560" s="74">
        <v>0</v>
      </c>
      <c r="H560" s="74">
        <v>0</v>
      </c>
      <c r="I560" s="74">
        <v>7</v>
      </c>
      <c r="J560" s="74">
        <v>0</v>
      </c>
      <c r="K560" s="74">
        <v>0</v>
      </c>
      <c r="L560" s="74">
        <v>10</v>
      </c>
      <c r="M560" s="73">
        <v>0</v>
      </c>
      <c r="N560" s="73">
        <v>0</v>
      </c>
      <c r="O560" s="73">
        <v>0</v>
      </c>
      <c r="P560" s="73">
        <v>0</v>
      </c>
      <c r="Q560" s="73">
        <v>0</v>
      </c>
      <c r="R560" s="73">
        <v>0</v>
      </c>
      <c r="S560" s="73">
        <v>0</v>
      </c>
      <c r="T560" s="73">
        <v>0</v>
      </c>
      <c r="U560" s="73">
        <v>0</v>
      </c>
      <c r="V560" s="73">
        <v>0</v>
      </c>
      <c r="W560" s="73">
        <v>0</v>
      </c>
      <c r="X560" s="73">
        <v>0</v>
      </c>
      <c r="Y560" s="73">
        <v>0</v>
      </c>
      <c r="Z560" s="73">
        <v>0</v>
      </c>
      <c r="AA560" s="73">
        <v>0</v>
      </c>
      <c r="AB560" s="73">
        <v>0</v>
      </c>
      <c r="AC560" s="73">
        <v>0</v>
      </c>
      <c r="AD560" s="73">
        <v>0</v>
      </c>
      <c r="AE560" s="73">
        <v>0</v>
      </c>
      <c r="AF560" s="73">
        <v>0</v>
      </c>
      <c r="AG560" s="73">
        <v>1</v>
      </c>
      <c r="AH560" s="74">
        <v>2</v>
      </c>
      <c r="AI560" s="73">
        <v>0</v>
      </c>
      <c r="AJ560" s="74">
        <v>0</v>
      </c>
      <c r="AK560" s="74">
        <v>0</v>
      </c>
      <c r="AL560" s="73">
        <v>0</v>
      </c>
      <c r="AM560" s="74">
        <v>0</v>
      </c>
      <c r="AN560" s="75"/>
      <c r="AO560" s="80"/>
    </row>
    <row r="561" spans="1:43" ht="20.149999999999999" customHeight="1">
      <c r="A561" s="95">
        <v>137</v>
      </c>
      <c r="B561" s="88" t="s">
        <v>2727</v>
      </c>
      <c r="C561" s="73">
        <v>1</v>
      </c>
      <c r="D561" s="74">
        <v>0</v>
      </c>
      <c r="E561" s="74">
        <v>3</v>
      </c>
      <c r="F561" s="74">
        <v>4</v>
      </c>
      <c r="G561" s="74">
        <v>0</v>
      </c>
      <c r="H561" s="74">
        <v>0</v>
      </c>
      <c r="I561" s="74">
        <v>0</v>
      </c>
      <c r="J561" s="74">
        <v>0</v>
      </c>
      <c r="K561" s="74">
        <v>0</v>
      </c>
      <c r="L561" s="74">
        <v>0</v>
      </c>
      <c r="M561" s="73">
        <v>0</v>
      </c>
      <c r="N561" s="74">
        <v>2</v>
      </c>
      <c r="O561" s="74">
        <v>0</v>
      </c>
      <c r="P561" s="74">
        <v>0</v>
      </c>
      <c r="Q561" s="74">
        <v>0</v>
      </c>
      <c r="R561" s="74">
        <v>0</v>
      </c>
      <c r="S561" s="74">
        <v>7</v>
      </c>
      <c r="T561" s="74">
        <v>0</v>
      </c>
      <c r="U561" s="74">
        <v>9</v>
      </c>
      <c r="V561" s="74">
        <v>10</v>
      </c>
      <c r="W561" s="73">
        <v>0</v>
      </c>
      <c r="X561" s="74">
        <v>2</v>
      </c>
      <c r="Y561" s="74">
        <v>3</v>
      </c>
      <c r="Z561" s="74">
        <v>4</v>
      </c>
      <c r="AA561" s="74">
        <v>0</v>
      </c>
      <c r="AB561" s="74">
        <v>0</v>
      </c>
      <c r="AC561" s="74">
        <v>7</v>
      </c>
      <c r="AD561" s="74">
        <v>0</v>
      </c>
      <c r="AE561" s="74">
        <v>9</v>
      </c>
      <c r="AF561" s="74">
        <v>10</v>
      </c>
      <c r="AG561" s="73">
        <v>1</v>
      </c>
      <c r="AH561" s="74">
        <v>2</v>
      </c>
      <c r="AI561" s="73">
        <v>1</v>
      </c>
      <c r="AJ561" s="74">
        <v>2</v>
      </c>
      <c r="AK561" s="74">
        <v>0</v>
      </c>
      <c r="AL561" s="73">
        <v>1</v>
      </c>
      <c r="AM561" s="74">
        <v>0</v>
      </c>
      <c r="AN561" s="75"/>
      <c r="AO561" s="80"/>
    </row>
    <row r="562" spans="1:43" ht="20.149999999999999" customHeight="1">
      <c r="A562" s="95">
        <v>149</v>
      </c>
      <c r="B562" s="88" t="s">
        <v>127</v>
      </c>
      <c r="C562" s="73">
        <v>1</v>
      </c>
      <c r="D562" s="74">
        <v>2</v>
      </c>
      <c r="E562" s="74">
        <v>3</v>
      </c>
      <c r="F562" s="74">
        <v>4</v>
      </c>
      <c r="G562" s="74">
        <v>5</v>
      </c>
      <c r="H562" s="74">
        <v>6</v>
      </c>
      <c r="I562" s="74">
        <v>7</v>
      </c>
      <c r="J562" s="74">
        <v>8</v>
      </c>
      <c r="K562" s="74">
        <v>9</v>
      </c>
      <c r="L562" s="74">
        <v>10</v>
      </c>
      <c r="M562" s="73">
        <v>0</v>
      </c>
      <c r="N562" s="73">
        <v>0</v>
      </c>
      <c r="O562" s="73">
        <v>0</v>
      </c>
      <c r="P562" s="73">
        <v>0</v>
      </c>
      <c r="Q562" s="73">
        <v>0</v>
      </c>
      <c r="R562" s="73">
        <v>0</v>
      </c>
      <c r="S562" s="73">
        <v>0</v>
      </c>
      <c r="T562" s="73">
        <v>0</v>
      </c>
      <c r="U562" s="73">
        <v>0</v>
      </c>
      <c r="V562" s="73">
        <v>0</v>
      </c>
      <c r="W562" s="73">
        <v>0</v>
      </c>
      <c r="X562" s="74">
        <v>2</v>
      </c>
      <c r="Y562" s="74">
        <v>0</v>
      </c>
      <c r="Z562" s="74">
        <v>0</v>
      </c>
      <c r="AA562" s="74">
        <v>0</v>
      </c>
      <c r="AB562" s="74">
        <v>0</v>
      </c>
      <c r="AC562" s="74">
        <v>0</v>
      </c>
      <c r="AD562" s="74">
        <v>0</v>
      </c>
      <c r="AE562" s="74">
        <v>0</v>
      </c>
      <c r="AF562" s="74">
        <v>0</v>
      </c>
      <c r="AG562" s="73">
        <v>0</v>
      </c>
      <c r="AH562" s="74">
        <v>0</v>
      </c>
      <c r="AI562" s="73">
        <v>0</v>
      </c>
      <c r="AJ562" s="74">
        <v>2</v>
      </c>
      <c r="AK562" s="74">
        <v>3</v>
      </c>
      <c r="AL562" s="73">
        <v>0</v>
      </c>
      <c r="AM562" s="74">
        <v>0</v>
      </c>
      <c r="AN562" s="75"/>
      <c r="AO562" s="80"/>
    </row>
    <row r="563" spans="1:43" ht="20.149999999999999" customHeight="1">
      <c r="A563" s="95">
        <v>209</v>
      </c>
      <c r="B563" s="88" t="s">
        <v>163</v>
      </c>
      <c r="C563" s="73">
        <v>1</v>
      </c>
      <c r="D563" s="74">
        <v>2</v>
      </c>
      <c r="E563" s="74">
        <v>3</v>
      </c>
      <c r="F563" s="74">
        <v>4</v>
      </c>
      <c r="G563" s="74">
        <v>0</v>
      </c>
      <c r="H563" s="74">
        <v>0</v>
      </c>
      <c r="I563" s="74">
        <v>0</v>
      </c>
      <c r="J563" s="74">
        <v>0</v>
      </c>
      <c r="K563" s="74">
        <v>0</v>
      </c>
      <c r="L563" s="74">
        <v>0</v>
      </c>
      <c r="M563" s="73">
        <v>0</v>
      </c>
      <c r="N563" s="74">
        <v>0</v>
      </c>
      <c r="O563" s="74">
        <v>0</v>
      </c>
      <c r="P563" s="74">
        <v>0</v>
      </c>
      <c r="Q563" s="74">
        <v>0</v>
      </c>
      <c r="R563" s="74">
        <v>0</v>
      </c>
      <c r="S563" s="74">
        <v>7</v>
      </c>
      <c r="T563" s="74">
        <v>0</v>
      </c>
      <c r="U563" s="74">
        <v>0</v>
      </c>
      <c r="V563" s="74">
        <v>10</v>
      </c>
      <c r="W563" s="73">
        <v>0</v>
      </c>
      <c r="X563" s="74">
        <v>2</v>
      </c>
      <c r="Y563" s="74">
        <v>0</v>
      </c>
      <c r="Z563" s="74">
        <v>0</v>
      </c>
      <c r="AA563" s="74">
        <v>0</v>
      </c>
      <c r="AB563" s="74">
        <v>0</v>
      </c>
      <c r="AC563" s="74">
        <v>7</v>
      </c>
      <c r="AD563" s="74">
        <v>0</v>
      </c>
      <c r="AE563" s="74">
        <v>0</v>
      </c>
      <c r="AF563" s="74">
        <v>10</v>
      </c>
      <c r="AG563" s="73">
        <v>1</v>
      </c>
      <c r="AH563" s="74">
        <v>2</v>
      </c>
      <c r="AI563" s="73">
        <v>0</v>
      </c>
      <c r="AJ563" s="74">
        <v>0</v>
      </c>
      <c r="AK563" s="74">
        <v>0</v>
      </c>
      <c r="AL563" s="73">
        <v>1</v>
      </c>
      <c r="AM563" s="74">
        <v>0</v>
      </c>
      <c r="AN563" s="75"/>
      <c r="AO563" s="80"/>
    </row>
    <row r="564" spans="1:43" ht="20.149999999999999" customHeight="1">
      <c r="A564" s="95">
        <v>484</v>
      </c>
      <c r="B564" s="88" t="s">
        <v>311</v>
      </c>
      <c r="C564" s="73">
        <v>0</v>
      </c>
      <c r="D564" s="73">
        <v>0</v>
      </c>
      <c r="E564" s="73">
        <v>0</v>
      </c>
      <c r="F564" s="73">
        <v>0</v>
      </c>
      <c r="G564" s="73">
        <v>0</v>
      </c>
      <c r="H564" s="73">
        <v>0</v>
      </c>
      <c r="I564" s="73">
        <v>0</v>
      </c>
      <c r="J564" s="73">
        <v>0</v>
      </c>
      <c r="K564" s="73">
        <v>0</v>
      </c>
      <c r="L564" s="73">
        <v>0</v>
      </c>
      <c r="M564" s="73">
        <v>0</v>
      </c>
      <c r="N564" s="74">
        <v>0</v>
      </c>
      <c r="O564" s="74">
        <v>0</v>
      </c>
      <c r="P564" s="74">
        <v>0</v>
      </c>
      <c r="Q564" s="74">
        <v>0</v>
      </c>
      <c r="R564" s="74">
        <v>0</v>
      </c>
      <c r="S564" s="74">
        <v>7</v>
      </c>
      <c r="T564" s="74">
        <v>0</v>
      </c>
      <c r="U564" s="74">
        <v>0</v>
      </c>
      <c r="V564" s="74">
        <v>10</v>
      </c>
      <c r="W564" s="73">
        <v>0</v>
      </c>
      <c r="X564" s="73">
        <v>0</v>
      </c>
      <c r="Y564" s="73">
        <v>0</v>
      </c>
      <c r="Z564" s="73">
        <v>0</v>
      </c>
      <c r="AA564" s="73">
        <v>0</v>
      </c>
      <c r="AB564" s="73">
        <v>0</v>
      </c>
      <c r="AC564" s="73">
        <v>0</v>
      </c>
      <c r="AD564" s="73">
        <v>0</v>
      </c>
      <c r="AE564" s="73">
        <v>0</v>
      </c>
      <c r="AF564" s="73">
        <v>0</v>
      </c>
      <c r="AG564" s="73">
        <v>1</v>
      </c>
      <c r="AH564" s="74">
        <v>0</v>
      </c>
      <c r="AI564" s="73">
        <v>0</v>
      </c>
      <c r="AJ564" s="74">
        <v>0</v>
      </c>
      <c r="AK564" s="74">
        <v>0</v>
      </c>
      <c r="AL564" s="73">
        <v>0</v>
      </c>
      <c r="AM564" s="74">
        <v>0</v>
      </c>
      <c r="AN564" s="75"/>
      <c r="AO564" s="80"/>
    </row>
    <row r="565" spans="1:43" ht="20.149999999999999" customHeight="1">
      <c r="A565" s="95">
        <v>509</v>
      </c>
      <c r="B565" s="88" t="s">
        <v>2728</v>
      </c>
      <c r="C565" s="73">
        <v>0</v>
      </c>
      <c r="D565" s="74">
        <v>2</v>
      </c>
      <c r="E565" s="74">
        <v>0</v>
      </c>
      <c r="F565" s="74">
        <v>0</v>
      </c>
      <c r="G565" s="74">
        <v>0</v>
      </c>
      <c r="H565" s="74">
        <v>0</v>
      </c>
      <c r="I565" s="74">
        <v>7</v>
      </c>
      <c r="J565" s="74">
        <v>0</v>
      </c>
      <c r="K565" s="74">
        <v>0</v>
      </c>
      <c r="L565" s="74">
        <v>0</v>
      </c>
      <c r="M565" s="73">
        <v>0</v>
      </c>
      <c r="N565" s="73">
        <v>0</v>
      </c>
      <c r="O565" s="73">
        <v>0</v>
      </c>
      <c r="P565" s="73">
        <v>0</v>
      </c>
      <c r="Q565" s="73">
        <v>0</v>
      </c>
      <c r="R565" s="73">
        <v>0</v>
      </c>
      <c r="S565" s="73">
        <v>0</v>
      </c>
      <c r="T565" s="73">
        <v>0</v>
      </c>
      <c r="U565" s="73">
        <v>0</v>
      </c>
      <c r="V565" s="73">
        <v>0</v>
      </c>
      <c r="W565" s="73">
        <v>0</v>
      </c>
      <c r="X565" s="74">
        <v>2</v>
      </c>
      <c r="Y565" s="74">
        <v>0</v>
      </c>
      <c r="Z565" s="74">
        <v>0</v>
      </c>
      <c r="AA565" s="74">
        <v>0</v>
      </c>
      <c r="AB565" s="74">
        <v>0</v>
      </c>
      <c r="AC565" s="74">
        <v>7</v>
      </c>
      <c r="AD565" s="74">
        <v>0</v>
      </c>
      <c r="AE565" s="74">
        <v>0</v>
      </c>
      <c r="AF565" s="74">
        <v>0</v>
      </c>
      <c r="AG565" s="73">
        <v>0</v>
      </c>
      <c r="AH565" s="74">
        <v>0</v>
      </c>
      <c r="AI565" s="73">
        <v>0</v>
      </c>
      <c r="AJ565" s="74">
        <v>0</v>
      </c>
      <c r="AK565" s="74">
        <v>0</v>
      </c>
      <c r="AL565" s="73">
        <v>0</v>
      </c>
      <c r="AM565" s="74">
        <v>0</v>
      </c>
      <c r="AN565" s="75"/>
      <c r="AO565" s="80"/>
    </row>
    <row r="566" spans="1:43" ht="20.149999999999999" customHeight="1">
      <c r="A566" s="95">
        <v>565</v>
      </c>
      <c r="B566" s="88" t="s">
        <v>2729</v>
      </c>
      <c r="C566" s="73">
        <v>1</v>
      </c>
      <c r="D566" s="74">
        <v>0</v>
      </c>
      <c r="E566" s="74">
        <v>0</v>
      </c>
      <c r="F566" s="74">
        <v>0</v>
      </c>
      <c r="G566" s="74">
        <v>0</v>
      </c>
      <c r="H566" s="74">
        <v>0</v>
      </c>
      <c r="I566" s="74">
        <v>0</v>
      </c>
      <c r="J566" s="74">
        <v>0</v>
      </c>
      <c r="K566" s="74">
        <v>0</v>
      </c>
      <c r="L566" s="74">
        <v>10</v>
      </c>
      <c r="M566" s="73">
        <v>0</v>
      </c>
      <c r="N566" s="73">
        <v>0</v>
      </c>
      <c r="O566" s="73">
        <v>0</v>
      </c>
      <c r="P566" s="73">
        <v>0</v>
      </c>
      <c r="Q566" s="73">
        <v>0</v>
      </c>
      <c r="R566" s="73">
        <v>0</v>
      </c>
      <c r="S566" s="73">
        <v>0</v>
      </c>
      <c r="T566" s="73">
        <v>0</v>
      </c>
      <c r="U566" s="73">
        <v>0</v>
      </c>
      <c r="V566" s="73">
        <v>0</v>
      </c>
      <c r="W566" s="73">
        <v>0</v>
      </c>
      <c r="X566" s="73">
        <v>0</v>
      </c>
      <c r="Y566" s="73">
        <v>0</v>
      </c>
      <c r="Z566" s="73">
        <v>0</v>
      </c>
      <c r="AA566" s="73">
        <v>0</v>
      </c>
      <c r="AB566" s="73">
        <v>0</v>
      </c>
      <c r="AC566" s="73">
        <v>0</v>
      </c>
      <c r="AD566" s="73">
        <v>0</v>
      </c>
      <c r="AE566" s="73">
        <v>0</v>
      </c>
      <c r="AF566" s="74">
        <v>0</v>
      </c>
      <c r="AG566" s="73">
        <v>1</v>
      </c>
      <c r="AH566" s="74">
        <v>0</v>
      </c>
      <c r="AI566" s="73">
        <v>0</v>
      </c>
      <c r="AJ566" s="74">
        <v>0</v>
      </c>
      <c r="AK566" s="74">
        <v>0</v>
      </c>
      <c r="AL566" s="73">
        <v>0</v>
      </c>
      <c r="AM566" s="74">
        <v>0</v>
      </c>
      <c r="AN566" s="75"/>
      <c r="AO566" s="80"/>
    </row>
    <row r="567" spans="1:43" ht="20.149999999999999" customHeight="1">
      <c r="A567" s="95">
        <v>655</v>
      </c>
      <c r="B567" s="88" t="s">
        <v>399</v>
      </c>
      <c r="C567" s="73">
        <v>1</v>
      </c>
      <c r="D567" s="74">
        <v>2</v>
      </c>
      <c r="E567" s="74">
        <v>3</v>
      </c>
      <c r="F567" s="74">
        <v>4</v>
      </c>
      <c r="G567" s="74">
        <v>5</v>
      </c>
      <c r="H567" s="74">
        <v>6</v>
      </c>
      <c r="I567" s="74">
        <v>7</v>
      </c>
      <c r="J567" s="74">
        <v>8</v>
      </c>
      <c r="K567" s="74">
        <v>9</v>
      </c>
      <c r="L567" s="74">
        <v>10</v>
      </c>
      <c r="M567" s="73">
        <v>0</v>
      </c>
      <c r="N567" s="73">
        <v>0</v>
      </c>
      <c r="O567" s="73">
        <v>0</v>
      </c>
      <c r="P567" s="73">
        <v>0</v>
      </c>
      <c r="Q567" s="73">
        <v>0</v>
      </c>
      <c r="R567" s="73">
        <v>0</v>
      </c>
      <c r="S567" s="73">
        <v>0</v>
      </c>
      <c r="T567" s="73">
        <v>0</v>
      </c>
      <c r="U567" s="73">
        <v>0</v>
      </c>
      <c r="V567" s="73">
        <v>0</v>
      </c>
      <c r="W567" s="73">
        <v>0</v>
      </c>
      <c r="X567" s="73">
        <v>2</v>
      </c>
      <c r="Y567" s="73">
        <v>0</v>
      </c>
      <c r="Z567" s="73">
        <v>0</v>
      </c>
      <c r="AA567" s="73">
        <v>0</v>
      </c>
      <c r="AB567" s="73">
        <v>0</v>
      </c>
      <c r="AC567" s="73">
        <v>7</v>
      </c>
      <c r="AD567" s="73">
        <v>0</v>
      </c>
      <c r="AE567" s="73">
        <v>9</v>
      </c>
      <c r="AF567" s="73">
        <v>0</v>
      </c>
      <c r="AG567" s="73">
        <v>1</v>
      </c>
      <c r="AH567" s="74">
        <v>2</v>
      </c>
      <c r="AI567" s="73">
        <v>1</v>
      </c>
      <c r="AJ567" s="74">
        <v>2</v>
      </c>
      <c r="AK567" s="74">
        <v>3</v>
      </c>
      <c r="AL567" s="73">
        <v>1</v>
      </c>
      <c r="AM567" s="74">
        <v>2</v>
      </c>
      <c r="AN567" s="75"/>
      <c r="AO567" s="80"/>
    </row>
    <row r="568" spans="1:43" ht="20.149999999999999" customHeight="1">
      <c r="A568" s="95">
        <v>781</v>
      </c>
      <c r="B568" s="88" t="s">
        <v>500</v>
      </c>
      <c r="C568" s="73">
        <v>1</v>
      </c>
      <c r="D568" s="74">
        <v>0</v>
      </c>
      <c r="E568" s="74">
        <v>3</v>
      </c>
      <c r="F568" s="74">
        <v>4</v>
      </c>
      <c r="G568" s="74">
        <v>5</v>
      </c>
      <c r="H568" s="74">
        <v>6</v>
      </c>
      <c r="I568" s="74">
        <v>0</v>
      </c>
      <c r="J568" s="74">
        <v>8</v>
      </c>
      <c r="K568" s="74">
        <v>9</v>
      </c>
      <c r="L568" s="74">
        <v>0</v>
      </c>
      <c r="M568" s="73">
        <v>0</v>
      </c>
      <c r="N568" s="74">
        <v>2</v>
      </c>
      <c r="O568" s="74">
        <v>0</v>
      </c>
      <c r="P568" s="74">
        <v>0</v>
      </c>
      <c r="Q568" s="74">
        <v>0</v>
      </c>
      <c r="R568" s="74">
        <v>0</v>
      </c>
      <c r="S568" s="74">
        <v>7</v>
      </c>
      <c r="T568" s="74">
        <v>0</v>
      </c>
      <c r="U568" s="74">
        <v>0</v>
      </c>
      <c r="V568" s="74">
        <v>10</v>
      </c>
      <c r="W568" s="73">
        <v>0</v>
      </c>
      <c r="X568" s="74">
        <v>2</v>
      </c>
      <c r="Y568" s="74">
        <v>0</v>
      </c>
      <c r="Z568" s="74">
        <v>0</v>
      </c>
      <c r="AA568" s="74">
        <v>0</v>
      </c>
      <c r="AB568" s="74">
        <v>0</v>
      </c>
      <c r="AC568" s="74">
        <v>7</v>
      </c>
      <c r="AD568" s="74">
        <v>0</v>
      </c>
      <c r="AE568" s="74">
        <v>0</v>
      </c>
      <c r="AF568" s="74">
        <v>10</v>
      </c>
      <c r="AG568" s="73">
        <v>1</v>
      </c>
      <c r="AH568" s="74">
        <v>2</v>
      </c>
      <c r="AI568" s="73">
        <v>0</v>
      </c>
      <c r="AJ568" s="74">
        <v>2</v>
      </c>
      <c r="AK568" s="74">
        <v>3</v>
      </c>
      <c r="AL568" s="73">
        <v>1</v>
      </c>
      <c r="AM568" s="74">
        <v>2</v>
      </c>
      <c r="AN568" s="75"/>
      <c r="AO568" s="80"/>
    </row>
    <row r="569" spans="1:43" s="111" customFormat="1" ht="20.149999999999999" customHeight="1">
      <c r="A569" s="136">
        <v>967</v>
      </c>
      <c r="B569" s="124" t="s">
        <v>2705</v>
      </c>
      <c r="C569" s="107">
        <v>1</v>
      </c>
      <c r="D569" s="108">
        <v>0</v>
      </c>
      <c r="E569" s="108">
        <v>3</v>
      </c>
      <c r="F569" s="108">
        <v>4</v>
      </c>
      <c r="G569" s="108">
        <v>0</v>
      </c>
      <c r="H569" s="108">
        <v>0</v>
      </c>
      <c r="I569" s="108">
        <v>0</v>
      </c>
      <c r="J569" s="108">
        <v>0</v>
      </c>
      <c r="K569" s="108">
        <v>9</v>
      </c>
      <c r="L569" s="108">
        <v>0</v>
      </c>
      <c r="M569" s="107">
        <v>0</v>
      </c>
      <c r="N569" s="107">
        <v>0</v>
      </c>
      <c r="O569" s="107">
        <v>0</v>
      </c>
      <c r="P569" s="107">
        <v>0</v>
      </c>
      <c r="Q569" s="107">
        <v>0</v>
      </c>
      <c r="R569" s="107">
        <v>0</v>
      </c>
      <c r="S569" s="107">
        <v>0</v>
      </c>
      <c r="T569" s="107">
        <v>0</v>
      </c>
      <c r="U569" s="107">
        <v>0</v>
      </c>
      <c r="V569" s="107">
        <v>0</v>
      </c>
      <c r="W569" s="107">
        <v>0</v>
      </c>
      <c r="X569" s="107">
        <v>2</v>
      </c>
      <c r="Y569" s="107">
        <v>0</v>
      </c>
      <c r="Z569" s="107">
        <v>0</v>
      </c>
      <c r="AA569" s="107">
        <v>0</v>
      </c>
      <c r="AB569" s="107">
        <v>0</v>
      </c>
      <c r="AC569" s="107">
        <v>7</v>
      </c>
      <c r="AD569" s="107">
        <v>8</v>
      </c>
      <c r="AE569" s="107">
        <v>0</v>
      </c>
      <c r="AF569" s="107">
        <v>10</v>
      </c>
      <c r="AG569" s="107">
        <v>1</v>
      </c>
      <c r="AH569" s="108">
        <v>2</v>
      </c>
      <c r="AI569" s="107">
        <v>1</v>
      </c>
      <c r="AJ569" s="108">
        <v>2</v>
      </c>
      <c r="AK569" s="108">
        <v>3</v>
      </c>
      <c r="AL569" s="107">
        <v>0</v>
      </c>
      <c r="AM569" s="108">
        <v>0</v>
      </c>
      <c r="AN569" s="109"/>
      <c r="AO569" s="110" t="s">
        <v>3318</v>
      </c>
      <c r="AQ569" s="112"/>
    </row>
    <row r="570" spans="1:43" s="111" customFormat="1" ht="20.149999999999999" customHeight="1">
      <c r="A570" s="137">
        <v>22</v>
      </c>
      <c r="B570" s="127" t="s">
        <v>25</v>
      </c>
      <c r="C570" s="122">
        <v>1</v>
      </c>
      <c r="D570" s="108">
        <v>0</v>
      </c>
      <c r="E570" s="108">
        <v>0</v>
      </c>
      <c r="F570" s="108">
        <v>0</v>
      </c>
      <c r="G570" s="108">
        <v>0</v>
      </c>
      <c r="H570" s="108">
        <v>0</v>
      </c>
      <c r="I570" s="108">
        <v>7</v>
      </c>
      <c r="J570" s="108">
        <v>8</v>
      </c>
      <c r="K570" s="108">
        <v>0</v>
      </c>
      <c r="L570" s="108">
        <v>0</v>
      </c>
      <c r="M570" s="107">
        <v>0</v>
      </c>
      <c r="N570" s="107">
        <v>0</v>
      </c>
      <c r="O570" s="107">
        <v>0</v>
      </c>
      <c r="P570" s="107">
        <v>0</v>
      </c>
      <c r="Q570" s="107">
        <v>0</v>
      </c>
      <c r="R570" s="107">
        <v>0</v>
      </c>
      <c r="S570" s="107">
        <v>0</v>
      </c>
      <c r="T570" s="107">
        <v>0</v>
      </c>
      <c r="U570" s="107">
        <v>0</v>
      </c>
      <c r="V570" s="107">
        <v>0</v>
      </c>
      <c r="W570" s="107">
        <v>0</v>
      </c>
      <c r="X570" s="107">
        <v>0</v>
      </c>
      <c r="Y570" s="107">
        <v>0</v>
      </c>
      <c r="Z570" s="107">
        <v>0</v>
      </c>
      <c r="AA570" s="107">
        <v>0</v>
      </c>
      <c r="AB570" s="107">
        <v>0</v>
      </c>
      <c r="AC570" s="107">
        <v>0</v>
      </c>
      <c r="AD570" s="107">
        <v>0</v>
      </c>
      <c r="AE570" s="107">
        <v>0</v>
      </c>
      <c r="AF570" s="107">
        <v>0</v>
      </c>
      <c r="AG570" s="107">
        <v>0</v>
      </c>
      <c r="AH570" s="108">
        <v>0</v>
      </c>
      <c r="AI570" s="107">
        <v>0</v>
      </c>
      <c r="AJ570" s="108">
        <v>0</v>
      </c>
      <c r="AK570" s="108">
        <v>0</v>
      </c>
      <c r="AL570" s="107">
        <v>0</v>
      </c>
      <c r="AM570" s="108">
        <v>0</v>
      </c>
      <c r="AN570" s="109"/>
      <c r="AO570" s="128" t="s">
        <v>3325</v>
      </c>
      <c r="AQ570" s="123"/>
    </row>
    <row r="571" spans="1:43" s="111" customFormat="1" ht="20.149999999999999" customHeight="1">
      <c r="A571" s="137">
        <v>937</v>
      </c>
      <c r="B571" s="127" t="s">
        <v>3178</v>
      </c>
      <c r="C571" s="122">
        <v>1</v>
      </c>
      <c r="D571" s="108">
        <v>2</v>
      </c>
      <c r="E571" s="108">
        <v>3</v>
      </c>
      <c r="F571" s="108">
        <v>4</v>
      </c>
      <c r="G571" s="108">
        <v>0</v>
      </c>
      <c r="H571" s="108">
        <v>0</v>
      </c>
      <c r="I571" s="108">
        <v>7</v>
      </c>
      <c r="J571" s="108">
        <v>8</v>
      </c>
      <c r="K571" s="108">
        <v>9</v>
      </c>
      <c r="L571" s="108">
        <v>10</v>
      </c>
      <c r="M571" s="107">
        <v>0</v>
      </c>
      <c r="N571" s="107">
        <v>0</v>
      </c>
      <c r="O571" s="107">
        <v>0</v>
      </c>
      <c r="P571" s="107">
        <v>0</v>
      </c>
      <c r="Q571" s="107">
        <v>0</v>
      </c>
      <c r="R571" s="107">
        <v>0</v>
      </c>
      <c r="S571" s="107">
        <v>0</v>
      </c>
      <c r="T571" s="107">
        <v>0</v>
      </c>
      <c r="U571" s="107">
        <v>0</v>
      </c>
      <c r="V571" s="107">
        <v>0</v>
      </c>
      <c r="W571" s="107">
        <v>0</v>
      </c>
      <c r="X571" s="122">
        <v>0</v>
      </c>
      <c r="Y571" s="122">
        <v>0</v>
      </c>
      <c r="Z571" s="122">
        <v>0</v>
      </c>
      <c r="AA571" s="122">
        <v>0</v>
      </c>
      <c r="AB571" s="122">
        <v>0</v>
      </c>
      <c r="AC571" s="122">
        <v>7</v>
      </c>
      <c r="AD571" s="122">
        <v>8</v>
      </c>
      <c r="AE571" s="122">
        <v>0</v>
      </c>
      <c r="AF571" s="122">
        <v>0</v>
      </c>
      <c r="AG571" s="107">
        <v>1</v>
      </c>
      <c r="AH571" s="108">
        <v>2</v>
      </c>
      <c r="AI571" s="107">
        <v>0</v>
      </c>
      <c r="AJ571" s="108">
        <v>0</v>
      </c>
      <c r="AK571" s="108">
        <v>3</v>
      </c>
      <c r="AL571" s="107">
        <v>1</v>
      </c>
      <c r="AM571" s="108">
        <v>0</v>
      </c>
      <c r="AN571" s="109"/>
      <c r="AO571" s="131" t="s">
        <v>3179</v>
      </c>
      <c r="AQ571" s="123"/>
    </row>
    <row r="572" spans="1:43" s="111" customFormat="1" ht="20.149999999999999" customHeight="1">
      <c r="A572" s="137">
        <v>938</v>
      </c>
      <c r="B572" s="127" t="s">
        <v>2897</v>
      </c>
      <c r="C572" s="122">
        <v>1</v>
      </c>
      <c r="D572" s="108">
        <v>2</v>
      </c>
      <c r="E572" s="108">
        <v>3</v>
      </c>
      <c r="F572" s="108">
        <v>4</v>
      </c>
      <c r="G572" s="108">
        <v>0</v>
      </c>
      <c r="H572" s="108">
        <v>0</v>
      </c>
      <c r="I572" s="108">
        <v>7</v>
      </c>
      <c r="J572" s="108">
        <v>8</v>
      </c>
      <c r="K572" s="108">
        <v>9</v>
      </c>
      <c r="L572" s="108">
        <v>10</v>
      </c>
      <c r="M572" s="107">
        <v>0</v>
      </c>
      <c r="N572" s="107">
        <v>0</v>
      </c>
      <c r="O572" s="107">
        <v>0</v>
      </c>
      <c r="P572" s="107">
        <v>0</v>
      </c>
      <c r="Q572" s="107">
        <v>0</v>
      </c>
      <c r="R572" s="107">
        <v>0</v>
      </c>
      <c r="S572" s="107">
        <v>0</v>
      </c>
      <c r="T572" s="107">
        <v>0</v>
      </c>
      <c r="U572" s="107">
        <v>0</v>
      </c>
      <c r="V572" s="107">
        <v>0</v>
      </c>
      <c r="W572" s="107">
        <v>0</v>
      </c>
      <c r="X572" s="122">
        <v>2</v>
      </c>
      <c r="Y572" s="122">
        <v>0</v>
      </c>
      <c r="Z572" s="122">
        <v>0</v>
      </c>
      <c r="AA572" s="122">
        <v>0</v>
      </c>
      <c r="AB572" s="122">
        <v>0</v>
      </c>
      <c r="AC572" s="122">
        <v>7</v>
      </c>
      <c r="AD572" s="122">
        <v>8</v>
      </c>
      <c r="AE572" s="122">
        <v>0</v>
      </c>
      <c r="AF572" s="122">
        <v>0</v>
      </c>
      <c r="AG572" s="107">
        <v>1</v>
      </c>
      <c r="AH572" s="108">
        <v>2</v>
      </c>
      <c r="AI572" s="107">
        <v>1</v>
      </c>
      <c r="AJ572" s="108">
        <v>0</v>
      </c>
      <c r="AK572" s="108">
        <v>3</v>
      </c>
      <c r="AL572" s="107">
        <v>1</v>
      </c>
      <c r="AM572" s="108">
        <v>0</v>
      </c>
      <c r="AN572" s="109"/>
      <c r="AO572" s="128" t="s">
        <v>3326</v>
      </c>
      <c r="AQ572" s="123"/>
    </row>
    <row r="573" spans="1:43" s="111" customFormat="1" ht="20.149999999999999" customHeight="1">
      <c r="A573" s="137">
        <v>1019</v>
      </c>
      <c r="B573" s="127" t="s">
        <v>3322</v>
      </c>
      <c r="C573" s="122">
        <v>0</v>
      </c>
      <c r="D573" s="108">
        <v>0</v>
      </c>
      <c r="E573" s="108">
        <v>0</v>
      </c>
      <c r="F573" s="108">
        <v>0</v>
      </c>
      <c r="G573" s="108">
        <v>0</v>
      </c>
      <c r="H573" s="108">
        <v>0</v>
      </c>
      <c r="I573" s="108">
        <v>7</v>
      </c>
      <c r="J573" s="108">
        <v>0</v>
      </c>
      <c r="K573" s="108">
        <v>0</v>
      </c>
      <c r="L573" s="108">
        <v>10</v>
      </c>
      <c r="M573" s="107">
        <v>0</v>
      </c>
      <c r="N573" s="107">
        <v>0</v>
      </c>
      <c r="O573" s="107">
        <v>0</v>
      </c>
      <c r="P573" s="107">
        <v>0</v>
      </c>
      <c r="Q573" s="107">
        <v>0</v>
      </c>
      <c r="R573" s="107">
        <v>0</v>
      </c>
      <c r="S573" s="107">
        <v>0</v>
      </c>
      <c r="T573" s="107">
        <v>0</v>
      </c>
      <c r="U573" s="107">
        <v>0</v>
      </c>
      <c r="V573" s="107">
        <v>0</v>
      </c>
      <c r="W573" s="107">
        <v>0</v>
      </c>
      <c r="X573" s="107">
        <v>0</v>
      </c>
      <c r="Y573" s="107">
        <v>0</v>
      </c>
      <c r="Z573" s="107">
        <v>0</v>
      </c>
      <c r="AA573" s="107">
        <v>0</v>
      </c>
      <c r="AB573" s="107">
        <v>0</v>
      </c>
      <c r="AC573" s="107">
        <v>0</v>
      </c>
      <c r="AD573" s="107">
        <v>0</v>
      </c>
      <c r="AE573" s="107">
        <v>0</v>
      </c>
      <c r="AF573" s="107">
        <v>0</v>
      </c>
      <c r="AG573" s="107">
        <v>0</v>
      </c>
      <c r="AH573" s="108">
        <v>0</v>
      </c>
      <c r="AI573" s="107">
        <v>1</v>
      </c>
      <c r="AJ573" s="108">
        <v>0</v>
      </c>
      <c r="AK573" s="108">
        <v>0</v>
      </c>
      <c r="AL573" s="107">
        <v>0</v>
      </c>
      <c r="AM573" s="108">
        <v>0</v>
      </c>
      <c r="AN573" s="109"/>
      <c r="AO573" s="131" t="s">
        <v>3324</v>
      </c>
      <c r="AQ573" s="123"/>
    </row>
    <row r="574" spans="1:43" ht="20.149999999999999" customHeight="1">
      <c r="A574" s="95" t="s">
        <v>2730</v>
      </c>
      <c r="B574" s="125" t="s">
        <v>2731</v>
      </c>
      <c r="C574" s="73">
        <v>1</v>
      </c>
      <c r="D574" s="74">
        <v>2</v>
      </c>
      <c r="E574" s="74">
        <v>3</v>
      </c>
      <c r="F574" s="74">
        <v>4</v>
      </c>
      <c r="G574" s="74">
        <v>5</v>
      </c>
      <c r="H574" s="74">
        <v>6</v>
      </c>
      <c r="I574" s="74">
        <v>7</v>
      </c>
      <c r="J574" s="74">
        <v>8</v>
      </c>
      <c r="K574" s="74">
        <v>9</v>
      </c>
      <c r="L574" s="74">
        <v>10</v>
      </c>
      <c r="M574" s="73">
        <v>0</v>
      </c>
      <c r="N574" s="74">
        <v>0</v>
      </c>
      <c r="O574" s="74">
        <v>0</v>
      </c>
      <c r="P574" s="74">
        <v>0</v>
      </c>
      <c r="Q574" s="74">
        <v>0</v>
      </c>
      <c r="R574" s="74">
        <v>0</v>
      </c>
      <c r="S574" s="74">
        <v>0</v>
      </c>
      <c r="T574" s="74">
        <v>0</v>
      </c>
      <c r="U574" s="74">
        <v>0</v>
      </c>
      <c r="V574" s="74">
        <v>0</v>
      </c>
      <c r="W574" s="73">
        <v>0</v>
      </c>
      <c r="X574" s="74">
        <v>0</v>
      </c>
      <c r="Y574" s="74">
        <v>0</v>
      </c>
      <c r="Z574" s="74">
        <v>0</v>
      </c>
      <c r="AA574" s="74">
        <v>0</v>
      </c>
      <c r="AB574" s="74">
        <v>0</v>
      </c>
      <c r="AC574" s="74">
        <v>0</v>
      </c>
      <c r="AD574" s="74">
        <v>0</v>
      </c>
      <c r="AE574" s="74">
        <v>0</v>
      </c>
      <c r="AF574" s="74">
        <v>0</v>
      </c>
      <c r="AG574" s="73">
        <v>1</v>
      </c>
      <c r="AH574" s="74">
        <v>2</v>
      </c>
      <c r="AI574" s="73">
        <v>1</v>
      </c>
      <c r="AJ574" s="74">
        <v>2</v>
      </c>
      <c r="AK574" s="74">
        <v>3</v>
      </c>
      <c r="AL574" s="73">
        <v>1</v>
      </c>
      <c r="AM574" s="74">
        <v>2</v>
      </c>
      <c r="AN574" s="75"/>
      <c r="AO574" s="126" t="s">
        <v>2732</v>
      </c>
    </row>
    <row r="575" spans="1:43" ht="20.149999999999999" customHeight="1">
      <c r="A575" s="95" t="s">
        <v>2730</v>
      </c>
      <c r="B575" s="88" t="s">
        <v>2733</v>
      </c>
      <c r="C575" s="73">
        <v>1</v>
      </c>
      <c r="D575" s="74">
        <v>2</v>
      </c>
      <c r="E575" s="74">
        <v>3</v>
      </c>
      <c r="F575" s="74">
        <v>4</v>
      </c>
      <c r="G575" s="74">
        <v>5</v>
      </c>
      <c r="H575" s="74">
        <v>6</v>
      </c>
      <c r="I575" s="74">
        <v>7</v>
      </c>
      <c r="J575" s="74">
        <v>8</v>
      </c>
      <c r="K575" s="74">
        <v>9</v>
      </c>
      <c r="L575" s="74">
        <v>10</v>
      </c>
      <c r="M575" s="73">
        <v>0</v>
      </c>
      <c r="N575" s="74">
        <v>0</v>
      </c>
      <c r="O575" s="74">
        <v>0</v>
      </c>
      <c r="P575" s="74">
        <v>0</v>
      </c>
      <c r="Q575" s="74">
        <v>0</v>
      </c>
      <c r="R575" s="74">
        <v>0</v>
      </c>
      <c r="S575" s="74">
        <v>0</v>
      </c>
      <c r="T575" s="74">
        <v>0</v>
      </c>
      <c r="U575" s="74">
        <v>0</v>
      </c>
      <c r="V575" s="74">
        <v>0</v>
      </c>
      <c r="W575" s="73">
        <v>0</v>
      </c>
      <c r="X575" s="74">
        <v>0</v>
      </c>
      <c r="Y575" s="74">
        <v>0</v>
      </c>
      <c r="Z575" s="74">
        <v>0</v>
      </c>
      <c r="AA575" s="74">
        <v>0</v>
      </c>
      <c r="AB575" s="74">
        <v>0</v>
      </c>
      <c r="AC575" s="74">
        <v>0</v>
      </c>
      <c r="AD575" s="74">
        <v>0</v>
      </c>
      <c r="AE575" s="74">
        <v>0</v>
      </c>
      <c r="AF575" s="74">
        <v>0</v>
      </c>
      <c r="AG575" s="73">
        <v>1</v>
      </c>
      <c r="AH575" s="74">
        <v>2</v>
      </c>
      <c r="AI575" s="73">
        <v>1</v>
      </c>
      <c r="AJ575" s="74">
        <v>2</v>
      </c>
      <c r="AK575" s="74">
        <v>3</v>
      </c>
      <c r="AL575" s="73">
        <v>1</v>
      </c>
      <c r="AM575" s="74">
        <v>2</v>
      </c>
      <c r="AN575" s="75"/>
      <c r="AO575" s="80" t="s">
        <v>2734</v>
      </c>
    </row>
    <row r="576" spans="1:43" ht="20.149999999999999" customHeight="1">
      <c r="A576" s="95" t="s">
        <v>2730</v>
      </c>
      <c r="B576" s="100" t="s">
        <v>2735</v>
      </c>
      <c r="C576" s="73">
        <v>1</v>
      </c>
      <c r="D576" s="74">
        <v>2</v>
      </c>
      <c r="E576" s="74">
        <v>3</v>
      </c>
      <c r="F576" s="74">
        <v>4</v>
      </c>
      <c r="G576" s="74">
        <v>5</v>
      </c>
      <c r="H576" s="74">
        <v>6</v>
      </c>
      <c r="I576" s="74">
        <v>7</v>
      </c>
      <c r="J576" s="74">
        <v>8</v>
      </c>
      <c r="K576" s="74">
        <v>9</v>
      </c>
      <c r="L576" s="74">
        <v>10</v>
      </c>
      <c r="M576" s="73">
        <v>0</v>
      </c>
      <c r="N576" s="74">
        <v>0</v>
      </c>
      <c r="O576" s="74">
        <v>0</v>
      </c>
      <c r="P576" s="74">
        <v>0</v>
      </c>
      <c r="Q576" s="74">
        <v>0</v>
      </c>
      <c r="R576" s="74">
        <v>0</v>
      </c>
      <c r="S576" s="74">
        <v>0</v>
      </c>
      <c r="T576" s="74">
        <v>0</v>
      </c>
      <c r="U576" s="74">
        <v>0</v>
      </c>
      <c r="V576" s="74">
        <v>0</v>
      </c>
      <c r="W576" s="73">
        <v>0</v>
      </c>
      <c r="X576" s="74">
        <v>0</v>
      </c>
      <c r="Y576" s="74">
        <v>0</v>
      </c>
      <c r="Z576" s="74">
        <v>0</v>
      </c>
      <c r="AA576" s="74">
        <v>0</v>
      </c>
      <c r="AB576" s="74">
        <v>0</v>
      </c>
      <c r="AC576" s="74">
        <v>0</v>
      </c>
      <c r="AD576" s="74">
        <v>0</v>
      </c>
      <c r="AE576" s="74">
        <v>0</v>
      </c>
      <c r="AF576" s="74">
        <v>0</v>
      </c>
      <c r="AG576" s="73">
        <v>1</v>
      </c>
      <c r="AH576" s="74">
        <v>2</v>
      </c>
      <c r="AI576" s="73">
        <v>1</v>
      </c>
      <c r="AJ576" s="74">
        <v>2</v>
      </c>
      <c r="AK576" s="74">
        <v>3</v>
      </c>
      <c r="AL576" s="73">
        <v>1</v>
      </c>
      <c r="AM576" s="74">
        <v>2</v>
      </c>
      <c r="AN576" s="75"/>
      <c r="AO576" s="80" t="s">
        <v>2736</v>
      </c>
    </row>
    <row r="577" spans="1:41" ht="20.149999999999999" customHeight="1">
      <c r="A577" s="95" t="s">
        <v>2730</v>
      </c>
      <c r="B577" s="89" t="s">
        <v>2737</v>
      </c>
      <c r="C577" s="73">
        <v>1</v>
      </c>
      <c r="D577" s="74">
        <v>2</v>
      </c>
      <c r="E577" s="74">
        <v>3</v>
      </c>
      <c r="F577" s="74">
        <v>4</v>
      </c>
      <c r="G577" s="74">
        <v>5</v>
      </c>
      <c r="H577" s="74">
        <v>6</v>
      </c>
      <c r="I577" s="74">
        <v>7</v>
      </c>
      <c r="J577" s="74">
        <v>8</v>
      </c>
      <c r="K577" s="74">
        <v>9</v>
      </c>
      <c r="L577" s="74">
        <v>10</v>
      </c>
      <c r="M577" s="73">
        <v>0</v>
      </c>
      <c r="N577" s="74">
        <v>0</v>
      </c>
      <c r="O577" s="74">
        <v>0</v>
      </c>
      <c r="P577" s="74">
        <v>0</v>
      </c>
      <c r="Q577" s="74">
        <v>0</v>
      </c>
      <c r="R577" s="74">
        <v>0</v>
      </c>
      <c r="S577" s="74">
        <v>0</v>
      </c>
      <c r="T577" s="74">
        <v>0</v>
      </c>
      <c r="U577" s="74">
        <v>0</v>
      </c>
      <c r="V577" s="74">
        <v>0</v>
      </c>
      <c r="W577" s="73">
        <v>0</v>
      </c>
      <c r="X577" s="74">
        <v>0</v>
      </c>
      <c r="Y577" s="74">
        <v>0</v>
      </c>
      <c r="Z577" s="74">
        <v>0</v>
      </c>
      <c r="AA577" s="74">
        <v>0</v>
      </c>
      <c r="AB577" s="74">
        <v>0</v>
      </c>
      <c r="AC577" s="74">
        <v>0</v>
      </c>
      <c r="AD577" s="74">
        <v>0</v>
      </c>
      <c r="AE577" s="74">
        <v>0</v>
      </c>
      <c r="AF577" s="74">
        <v>0</v>
      </c>
      <c r="AG577" s="73">
        <v>1</v>
      </c>
      <c r="AH577" s="74">
        <v>2</v>
      </c>
      <c r="AI577" s="73">
        <v>1</v>
      </c>
      <c r="AJ577" s="74">
        <v>2</v>
      </c>
      <c r="AK577" s="74">
        <v>3</v>
      </c>
      <c r="AL577" s="73">
        <v>1</v>
      </c>
      <c r="AM577" s="74">
        <v>2</v>
      </c>
      <c r="AN577" s="75"/>
      <c r="AO577" s="80" t="s">
        <v>2738</v>
      </c>
    </row>
    <row r="578" spans="1:41" ht="20.149999999999999" customHeight="1">
      <c r="A578" s="95" t="s">
        <v>2730</v>
      </c>
      <c r="B578" s="87" t="s">
        <v>2739</v>
      </c>
      <c r="C578" s="73">
        <v>1</v>
      </c>
      <c r="D578" s="74">
        <v>2</v>
      </c>
      <c r="E578" s="74">
        <v>3</v>
      </c>
      <c r="F578" s="74">
        <v>4</v>
      </c>
      <c r="G578" s="74">
        <v>5</v>
      </c>
      <c r="H578" s="74">
        <v>6</v>
      </c>
      <c r="I578" s="74">
        <v>7</v>
      </c>
      <c r="J578" s="74">
        <v>8</v>
      </c>
      <c r="K578" s="74">
        <v>9</v>
      </c>
      <c r="L578" s="74">
        <v>10</v>
      </c>
      <c r="M578" s="73">
        <v>0</v>
      </c>
      <c r="N578" s="74">
        <v>0</v>
      </c>
      <c r="O578" s="74">
        <v>0</v>
      </c>
      <c r="P578" s="74">
        <v>0</v>
      </c>
      <c r="Q578" s="74">
        <v>0</v>
      </c>
      <c r="R578" s="74">
        <v>0</v>
      </c>
      <c r="S578" s="74">
        <v>0</v>
      </c>
      <c r="T578" s="74">
        <v>0</v>
      </c>
      <c r="U578" s="74">
        <v>0</v>
      </c>
      <c r="V578" s="74">
        <v>0</v>
      </c>
      <c r="W578" s="73">
        <v>0</v>
      </c>
      <c r="X578" s="74">
        <v>0</v>
      </c>
      <c r="Y578" s="74">
        <v>0</v>
      </c>
      <c r="Z578" s="74">
        <v>0</v>
      </c>
      <c r="AA578" s="74">
        <v>0</v>
      </c>
      <c r="AB578" s="74">
        <v>0</v>
      </c>
      <c r="AC578" s="74">
        <v>0</v>
      </c>
      <c r="AD578" s="74">
        <v>0</v>
      </c>
      <c r="AE578" s="74">
        <v>0</v>
      </c>
      <c r="AF578" s="74">
        <v>0</v>
      </c>
      <c r="AG578" s="73">
        <v>1</v>
      </c>
      <c r="AH578" s="74">
        <v>2</v>
      </c>
      <c r="AI578" s="73">
        <v>1</v>
      </c>
      <c r="AJ578" s="74">
        <v>2</v>
      </c>
      <c r="AK578" s="74">
        <v>3</v>
      </c>
      <c r="AL578" s="73">
        <v>1</v>
      </c>
      <c r="AM578" s="74">
        <v>2</v>
      </c>
      <c r="AN578" s="75"/>
      <c r="AO578" s="80" t="s">
        <v>2740</v>
      </c>
    </row>
    <row r="579" spans="1:41" ht="20.149999999999999" customHeight="1">
      <c r="A579" s="95" t="s">
        <v>2730</v>
      </c>
      <c r="B579" s="100" t="s">
        <v>2741</v>
      </c>
      <c r="C579" s="73">
        <v>1</v>
      </c>
      <c r="D579" s="74">
        <v>2</v>
      </c>
      <c r="E579" s="74">
        <v>3</v>
      </c>
      <c r="F579" s="74">
        <v>4</v>
      </c>
      <c r="G579" s="74">
        <v>5</v>
      </c>
      <c r="H579" s="74">
        <v>6</v>
      </c>
      <c r="I579" s="74">
        <v>7</v>
      </c>
      <c r="J579" s="74">
        <v>8</v>
      </c>
      <c r="K579" s="74">
        <v>9</v>
      </c>
      <c r="L579" s="74">
        <v>10</v>
      </c>
      <c r="M579" s="73">
        <v>0</v>
      </c>
      <c r="N579" s="74">
        <v>0</v>
      </c>
      <c r="O579" s="74">
        <v>0</v>
      </c>
      <c r="P579" s="74">
        <v>0</v>
      </c>
      <c r="Q579" s="74">
        <v>0</v>
      </c>
      <c r="R579" s="74">
        <v>0</v>
      </c>
      <c r="S579" s="74">
        <v>0</v>
      </c>
      <c r="T579" s="74">
        <v>0</v>
      </c>
      <c r="U579" s="74">
        <v>0</v>
      </c>
      <c r="V579" s="74">
        <v>0</v>
      </c>
      <c r="W579" s="73">
        <v>0</v>
      </c>
      <c r="X579" s="74">
        <v>0</v>
      </c>
      <c r="Y579" s="74">
        <v>0</v>
      </c>
      <c r="Z579" s="74">
        <v>0</v>
      </c>
      <c r="AA579" s="74">
        <v>0</v>
      </c>
      <c r="AB579" s="74">
        <v>0</v>
      </c>
      <c r="AC579" s="74">
        <v>0</v>
      </c>
      <c r="AD579" s="74">
        <v>0</v>
      </c>
      <c r="AE579" s="74">
        <v>0</v>
      </c>
      <c r="AF579" s="74">
        <v>0</v>
      </c>
      <c r="AG579" s="73">
        <v>1</v>
      </c>
      <c r="AH579" s="74">
        <v>2</v>
      </c>
      <c r="AI579" s="73">
        <v>1</v>
      </c>
      <c r="AJ579" s="74">
        <v>2</v>
      </c>
      <c r="AK579" s="74">
        <v>3</v>
      </c>
      <c r="AL579" s="73">
        <v>1</v>
      </c>
      <c r="AM579" s="74">
        <v>2</v>
      </c>
      <c r="AN579" s="75"/>
      <c r="AO579" s="80" t="s">
        <v>2742</v>
      </c>
    </row>
    <row r="580" spans="1:41" ht="20.149999999999999" customHeight="1">
      <c r="A580" s="95" t="s">
        <v>2730</v>
      </c>
      <c r="B580" s="86" t="s">
        <v>2743</v>
      </c>
      <c r="C580" s="73">
        <v>1</v>
      </c>
      <c r="D580" s="74">
        <v>2</v>
      </c>
      <c r="E580" s="74">
        <v>3</v>
      </c>
      <c r="F580" s="74">
        <v>4</v>
      </c>
      <c r="G580" s="74">
        <v>5</v>
      </c>
      <c r="H580" s="74">
        <v>6</v>
      </c>
      <c r="I580" s="74">
        <v>7</v>
      </c>
      <c r="J580" s="74">
        <v>8</v>
      </c>
      <c r="K580" s="74">
        <v>9</v>
      </c>
      <c r="L580" s="74">
        <v>10</v>
      </c>
      <c r="M580" s="73">
        <v>0</v>
      </c>
      <c r="N580" s="74">
        <v>0</v>
      </c>
      <c r="O580" s="74">
        <v>0</v>
      </c>
      <c r="P580" s="74">
        <v>0</v>
      </c>
      <c r="Q580" s="74">
        <v>0</v>
      </c>
      <c r="R580" s="74">
        <v>0</v>
      </c>
      <c r="S580" s="74">
        <v>0</v>
      </c>
      <c r="T580" s="74">
        <v>0</v>
      </c>
      <c r="U580" s="74">
        <v>0</v>
      </c>
      <c r="V580" s="74">
        <v>0</v>
      </c>
      <c r="W580" s="73">
        <v>0</v>
      </c>
      <c r="X580" s="74">
        <v>0</v>
      </c>
      <c r="Y580" s="74">
        <v>0</v>
      </c>
      <c r="Z580" s="74">
        <v>0</v>
      </c>
      <c r="AA580" s="74">
        <v>0</v>
      </c>
      <c r="AB580" s="74">
        <v>0</v>
      </c>
      <c r="AC580" s="74">
        <v>0</v>
      </c>
      <c r="AD580" s="74">
        <v>0</v>
      </c>
      <c r="AE580" s="74">
        <v>0</v>
      </c>
      <c r="AF580" s="74">
        <v>0</v>
      </c>
      <c r="AG580" s="73">
        <v>1</v>
      </c>
      <c r="AH580" s="74">
        <v>2</v>
      </c>
      <c r="AI580" s="73">
        <v>1</v>
      </c>
      <c r="AJ580" s="74">
        <v>2</v>
      </c>
      <c r="AK580" s="74">
        <v>3</v>
      </c>
      <c r="AL580" s="73">
        <v>1</v>
      </c>
      <c r="AM580" s="74">
        <v>2</v>
      </c>
      <c r="AN580" s="75"/>
      <c r="AO580" s="80"/>
    </row>
    <row r="581" spans="1:41" ht="20.149999999999999" customHeight="1">
      <c r="A581" s="95" t="s">
        <v>2730</v>
      </c>
      <c r="B581" s="100" t="s">
        <v>2744</v>
      </c>
      <c r="C581" s="73">
        <v>1</v>
      </c>
      <c r="D581" s="74">
        <v>2</v>
      </c>
      <c r="E581" s="74">
        <v>3</v>
      </c>
      <c r="F581" s="74">
        <v>4</v>
      </c>
      <c r="G581" s="74">
        <v>5</v>
      </c>
      <c r="H581" s="74">
        <v>6</v>
      </c>
      <c r="I581" s="74">
        <v>7</v>
      </c>
      <c r="J581" s="74">
        <v>8</v>
      </c>
      <c r="K581" s="74">
        <v>9</v>
      </c>
      <c r="L581" s="74">
        <v>10</v>
      </c>
      <c r="M581" s="73">
        <v>0</v>
      </c>
      <c r="N581" s="74">
        <v>0</v>
      </c>
      <c r="O581" s="74">
        <v>0</v>
      </c>
      <c r="P581" s="74">
        <v>0</v>
      </c>
      <c r="Q581" s="74">
        <v>0</v>
      </c>
      <c r="R581" s="74">
        <v>0</v>
      </c>
      <c r="S581" s="74">
        <v>0</v>
      </c>
      <c r="T581" s="74">
        <v>0</v>
      </c>
      <c r="U581" s="74">
        <v>0</v>
      </c>
      <c r="V581" s="74">
        <v>0</v>
      </c>
      <c r="W581" s="73">
        <v>0</v>
      </c>
      <c r="X581" s="74">
        <v>0</v>
      </c>
      <c r="Y581" s="74">
        <v>0</v>
      </c>
      <c r="Z581" s="74">
        <v>0</v>
      </c>
      <c r="AA581" s="74">
        <v>0</v>
      </c>
      <c r="AB581" s="74">
        <v>0</v>
      </c>
      <c r="AC581" s="74">
        <v>0</v>
      </c>
      <c r="AD581" s="74">
        <v>0</v>
      </c>
      <c r="AE581" s="74">
        <v>0</v>
      </c>
      <c r="AF581" s="74">
        <v>0</v>
      </c>
      <c r="AG581" s="73">
        <v>1</v>
      </c>
      <c r="AH581" s="74">
        <v>2</v>
      </c>
      <c r="AI581" s="73">
        <v>1</v>
      </c>
      <c r="AJ581" s="74">
        <v>2</v>
      </c>
      <c r="AK581" s="74">
        <v>3</v>
      </c>
      <c r="AL581" s="73">
        <v>1</v>
      </c>
      <c r="AM581" s="74">
        <v>2</v>
      </c>
      <c r="AN581" s="75"/>
      <c r="AO581" s="80" t="s">
        <v>2745</v>
      </c>
    </row>
    <row r="582" spans="1:41" ht="20.149999999999999" customHeight="1">
      <c r="A582" s="95" t="s">
        <v>2730</v>
      </c>
      <c r="B582" s="89" t="s">
        <v>2746</v>
      </c>
      <c r="C582" s="73">
        <v>1</v>
      </c>
      <c r="D582" s="74">
        <v>2</v>
      </c>
      <c r="E582" s="74">
        <v>3</v>
      </c>
      <c r="F582" s="74">
        <v>4</v>
      </c>
      <c r="G582" s="74">
        <v>5</v>
      </c>
      <c r="H582" s="74">
        <v>6</v>
      </c>
      <c r="I582" s="74">
        <v>7</v>
      </c>
      <c r="J582" s="74">
        <v>8</v>
      </c>
      <c r="K582" s="74">
        <v>9</v>
      </c>
      <c r="L582" s="74">
        <v>10</v>
      </c>
      <c r="M582" s="73">
        <v>0</v>
      </c>
      <c r="N582" s="74">
        <v>0</v>
      </c>
      <c r="O582" s="74">
        <v>0</v>
      </c>
      <c r="P582" s="74">
        <v>0</v>
      </c>
      <c r="Q582" s="74">
        <v>0</v>
      </c>
      <c r="R582" s="74">
        <v>0</v>
      </c>
      <c r="S582" s="74">
        <v>0</v>
      </c>
      <c r="T582" s="74">
        <v>0</v>
      </c>
      <c r="U582" s="74">
        <v>0</v>
      </c>
      <c r="V582" s="74">
        <v>0</v>
      </c>
      <c r="W582" s="73">
        <v>0</v>
      </c>
      <c r="X582" s="74">
        <v>0</v>
      </c>
      <c r="Y582" s="74">
        <v>0</v>
      </c>
      <c r="Z582" s="74">
        <v>0</v>
      </c>
      <c r="AA582" s="74">
        <v>0</v>
      </c>
      <c r="AB582" s="74">
        <v>0</v>
      </c>
      <c r="AC582" s="74">
        <v>0</v>
      </c>
      <c r="AD582" s="74">
        <v>0</v>
      </c>
      <c r="AE582" s="74">
        <v>0</v>
      </c>
      <c r="AF582" s="74">
        <v>0</v>
      </c>
      <c r="AG582" s="73">
        <v>1</v>
      </c>
      <c r="AH582" s="74">
        <v>2</v>
      </c>
      <c r="AI582" s="73">
        <v>1</v>
      </c>
      <c r="AJ582" s="74">
        <v>2</v>
      </c>
      <c r="AK582" s="74">
        <v>3</v>
      </c>
      <c r="AL582" s="73">
        <v>1</v>
      </c>
      <c r="AM582" s="74">
        <v>2</v>
      </c>
      <c r="AN582" s="75"/>
      <c r="AO582" s="80" t="s">
        <v>2747</v>
      </c>
    </row>
    <row r="583" spans="1:41" ht="20.149999999999999" customHeight="1">
      <c r="A583" s="95" t="s">
        <v>2730</v>
      </c>
      <c r="B583" s="88" t="s">
        <v>2748</v>
      </c>
      <c r="C583" s="73">
        <v>1</v>
      </c>
      <c r="D583" s="74">
        <v>2</v>
      </c>
      <c r="E583" s="74">
        <v>3</v>
      </c>
      <c r="F583" s="74">
        <v>4</v>
      </c>
      <c r="G583" s="74">
        <v>5</v>
      </c>
      <c r="H583" s="74">
        <v>6</v>
      </c>
      <c r="I583" s="74">
        <v>7</v>
      </c>
      <c r="J583" s="74">
        <v>8</v>
      </c>
      <c r="K583" s="74">
        <v>9</v>
      </c>
      <c r="L583" s="74">
        <v>10</v>
      </c>
      <c r="M583" s="73">
        <v>0</v>
      </c>
      <c r="N583" s="74">
        <v>0</v>
      </c>
      <c r="O583" s="74">
        <v>0</v>
      </c>
      <c r="P583" s="74">
        <v>0</v>
      </c>
      <c r="Q583" s="74">
        <v>0</v>
      </c>
      <c r="R583" s="74">
        <v>0</v>
      </c>
      <c r="S583" s="74">
        <v>0</v>
      </c>
      <c r="T583" s="74">
        <v>0</v>
      </c>
      <c r="U583" s="74">
        <v>0</v>
      </c>
      <c r="V583" s="74">
        <v>0</v>
      </c>
      <c r="W583" s="73">
        <v>0</v>
      </c>
      <c r="X583" s="74">
        <v>0</v>
      </c>
      <c r="Y583" s="74">
        <v>0</v>
      </c>
      <c r="Z583" s="74">
        <v>0</v>
      </c>
      <c r="AA583" s="74">
        <v>0</v>
      </c>
      <c r="AB583" s="74">
        <v>0</v>
      </c>
      <c r="AC583" s="74">
        <v>0</v>
      </c>
      <c r="AD583" s="74">
        <v>0</v>
      </c>
      <c r="AE583" s="74">
        <v>0</v>
      </c>
      <c r="AF583" s="74">
        <v>0</v>
      </c>
      <c r="AG583" s="73">
        <v>1</v>
      </c>
      <c r="AH583" s="74">
        <v>2</v>
      </c>
      <c r="AI583" s="73">
        <v>1</v>
      </c>
      <c r="AJ583" s="74">
        <v>2</v>
      </c>
      <c r="AK583" s="74">
        <v>3</v>
      </c>
      <c r="AL583" s="73">
        <v>1</v>
      </c>
      <c r="AM583" s="74">
        <v>2</v>
      </c>
      <c r="AN583" s="101"/>
      <c r="AO583" s="102" t="s">
        <v>2749</v>
      </c>
    </row>
    <row r="584" spans="1:41" ht="20.149999999999999" customHeight="1">
      <c r="A584" s="95" t="s">
        <v>2730</v>
      </c>
      <c r="B584" s="89" t="s">
        <v>2750</v>
      </c>
      <c r="C584" s="73">
        <v>1</v>
      </c>
      <c r="D584" s="74">
        <v>2</v>
      </c>
      <c r="E584" s="74">
        <v>3</v>
      </c>
      <c r="F584" s="74">
        <v>4</v>
      </c>
      <c r="G584" s="74">
        <v>5</v>
      </c>
      <c r="H584" s="74">
        <v>6</v>
      </c>
      <c r="I584" s="74">
        <v>7</v>
      </c>
      <c r="J584" s="74">
        <v>8</v>
      </c>
      <c r="K584" s="74">
        <v>9</v>
      </c>
      <c r="L584" s="74">
        <v>10</v>
      </c>
      <c r="M584" s="73">
        <v>0</v>
      </c>
      <c r="N584" s="74">
        <v>0</v>
      </c>
      <c r="O584" s="74">
        <v>0</v>
      </c>
      <c r="P584" s="74">
        <v>0</v>
      </c>
      <c r="Q584" s="74">
        <v>0</v>
      </c>
      <c r="R584" s="74">
        <v>0</v>
      </c>
      <c r="S584" s="74">
        <v>0</v>
      </c>
      <c r="T584" s="74">
        <v>0</v>
      </c>
      <c r="U584" s="74">
        <v>0</v>
      </c>
      <c r="V584" s="74">
        <v>0</v>
      </c>
      <c r="W584" s="73">
        <v>0</v>
      </c>
      <c r="X584" s="74">
        <v>0</v>
      </c>
      <c r="Y584" s="74">
        <v>0</v>
      </c>
      <c r="Z584" s="74">
        <v>0</v>
      </c>
      <c r="AA584" s="74">
        <v>0</v>
      </c>
      <c r="AB584" s="74">
        <v>0</v>
      </c>
      <c r="AC584" s="74">
        <v>0</v>
      </c>
      <c r="AD584" s="74">
        <v>0</v>
      </c>
      <c r="AE584" s="74">
        <v>0</v>
      </c>
      <c r="AF584" s="74">
        <v>0</v>
      </c>
      <c r="AG584" s="73">
        <v>1</v>
      </c>
      <c r="AH584" s="74">
        <v>2</v>
      </c>
      <c r="AI584" s="73">
        <v>1</v>
      </c>
      <c r="AJ584" s="74">
        <v>2</v>
      </c>
      <c r="AK584" s="74">
        <v>3</v>
      </c>
      <c r="AL584" s="73">
        <v>1</v>
      </c>
      <c r="AM584" s="74">
        <v>2</v>
      </c>
      <c r="AN584" s="75"/>
      <c r="AO584" s="80" t="s">
        <v>2751</v>
      </c>
    </row>
    <row r="585" spans="1:41" ht="20.149999999999999" customHeight="1">
      <c r="A585" s="95" t="s">
        <v>2730</v>
      </c>
      <c r="B585" s="100" t="s">
        <v>2752</v>
      </c>
      <c r="C585" s="73">
        <v>1</v>
      </c>
      <c r="D585" s="74">
        <v>2</v>
      </c>
      <c r="E585" s="74">
        <v>3</v>
      </c>
      <c r="F585" s="74">
        <v>4</v>
      </c>
      <c r="G585" s="74">
        <v>5</v>
      </c>
      <c r="H585" s="74">
        <v>6</v>
      </c>
      <c r="I585" s="74">
        <v>7</v>
      </c>
      <c r="J585" s="74">
        <v>8</v>
      </c>
      <c r="K585" s="74">
        <v>9</v>
      </c>
      <c r="L585" s="74">
        <v>10</v>
      </c>
      <c r="M585" s="73">
        <v>0</v>
      </c>
      <c r="N585" s="74">
        <v>0</v>
      </c>
      <c r="O585" s="74">
        <v>0</v>
      </c>
      <c r="P585" s="74">
        <v>0</v>
      </c>
      <c r="Q585" s="74">
        <v>0</v>
      </c>
      <c r="R585" s="74">
        <v>0</v>
      </c>
      <c r="S585" s="74">
        <v>0</v>
      </c>
      <c r="T585" s="74">
        <v>0</v>
      </c>
      <c r="U585" s="74">
        <v>0</v>
      </c>
      <c r="V585" s="74">
        <v>0</v>
      </c>
      <c r="W585" s="73">
        <v>0</v>
      </c>
      <c r="X585" s="74">
        <v>0</v>
      </c>
      <c r="Y585" s="74">
        <v>0</v>
      </c>
      <c r="Z585" s="74">
        <v>0</v>
      </c>
      <c r="AA585" s="74">
        <v>0</v>
      </c>
      <c r="AB585" s="74">
        <v>0</v>
      </c>
      <c r="AC585" s="74">
        <v>0</v>
      </c>
      <c r="AD585" s="74">
        <v>0</v>
      </c>
      <c r="AE585" s="74">
        <v>0</v>
      </c>
      <c r="AF585" s="74">
        <v>0</v>
      </c>
      <c r="AG585" s="73">
        <v>1</v>
      </c>
      <c r="AH585" s="74">
        <v>2</v>
      </c>
      <c r="AI585" s="73">
        <v>1</v>
      </c>
      <c r="AJ585" s="74">
        <v>2</v>
      </c>
      <c r="AK585" s="74">
        <v>3</v>
      </c>
      <c r="AL585" s="73">
        <v>1</v>
      </c>
      <c r="AM585" s="74">
        <v>2</v>
      </c>
      <c r="AN585" s="75"/>
      <c r="AO585" s="80" t="s">
        <v>2753</v>
      </c>
    </row>
    <row r="586" spans="1:41" ht="20.149999999999999" customHeight="1">
      <c r="A586" s="95" t="s">
        <v>2730</v>
      </c>
      <c r="B586" s="86" t="s">
        <v>2754</v>
      </c>
      <c r="C586" s="73">
        <v>1</v>
      </c>
      <c r="D586" s="74">
        <v>2</v>
      </c>
      <c r="E586" s="74">
        <v>3</v>
      </c>
      <c r="F586" s="74">
        <v>4</v>
      </c>
      <c r="G586" s="74">
        <v>5</v>
      </c>
      <c r="H586" s="74">
        <v>6</v>
      </c>
      <c r="I586" s="74">
        <v>7</v>
      </c>
      <c r="J586" s="74">
        <v>8</v>
      </c>
      <c r="K586" s="74">
        <v>9</v>
      </c>
      <c r="L586" s="74">
        <v>10</v>
      </c>
      <c r="M586" s="73">
        <v>0</v>
      </c>
      <c r="N586" s="74">
        <v>0</v>
      </c>
      <c r="O586" s="74">
        <v>0</v>
      </c>
      <c r="P586" s="74">
        <v>0</v>
      </c>
      <c r="Q586" s="74">
        <v>0</v>
      </c>
      <c r="R586" s="74">
        <v>0</v>
      </c>
      <c r="S586" s="74">
        <v>0</v>
      </c>
      <c r="T586" s="74">
        <v>0</v>
      </c>
      <c r="U586" s="74">
        <v>0</v>
      </c>
      <c r="V586" s="74">
        <v>0</v>
      </c>
      <c r="W586" s="73">
        <v>0</v>
      </c>
      <c r="X586" s="74">
        <v>0</v>
      </c>
      <c r="Y586" s="74">
        <v>0</v>
      </c>
      <c r="Z586" s="74">
        <v>0</v>
      </c>
      <c r="AA586" s="74">
        <v>0</v>
      </c>
      <c r="AB586" s="74">
        <v>0</v>
      </c>
      <c r="AC586" s="74">
        <v>0</v>
      </c>
      <c r="AD586" s="74">
        <v>0</v>
      </c>
      <c r="AE586" s="74">
        <v>0</v>
      </c>
      <c r="AF586" s="74">
        <v>0</v>
      </c>
      <c r="AG586" s="73">
        <v>1</v>
      </c>
      <c r="AH586" s="74">
        <v>2</v>
      </c>
      <c r="AI586" s="73">
        <v>1</v>
      </c>
      <c r="AJ586" s="74">
        <v>2</v>
      </c>
      <c r="AK586" s="74">
        <v>3</v>
      </c>
      <c r="AL586" s="73">
        <v>1</v>
      </c>
      <c r="AM586" s="74">
        <v>2</v>
      </c>
      <c r="AN586" s="75"/>
      <c r="AO586" s="80" t="s">
        <v>2755</v>
      </c>
    </row>
    <row r="587" spans="1:41" ht="20.149999999999999" customHeight="1">
      <c r="A587" s="95" t="s">
        <v>2730</v>
      </c>
      <c r="B587" s="87" t="s">
        <v>2756</v>
      </c>
      <c r="C587" s="73">
        <v>1</v>
      </c>
      <c r="D587" s="74">
        <v>2</v>
      </c>
      <c r="E587" s="74">
        <v>3</v>
      </c>
      <c r="F587" s="74">
        <v>4</v>
      </c>
      <c r="G587" s="74">
        <v>5</v>
      </c>
      <c r="H587" s="74">
        <v>6</v>
      </c>
      <c r="I587" s="74">
        <v>7</v>
      </c>
      <c r="J587" s="74">
        <v>8</v>
      </c>
      <c r="K587" s="74">
        <v>9</v>
      </c>
      <c r="L587" s="74">
        <v>10</v>
      </c>
      <c r="M587" s="73">
        <v>0</v>
      </c>
      <c r="N587" s="74">
        <v>0</v>
      </c>
      <c r="O587" s="74">
        <v>0</v>
      </c>
      <c r="P587" s="74">
        <v>0</v>
      </c>
      <c r="Q587" s="74">
        <v>0</v>
      </c>
      <c r="R587" s="74">
        <v>0</v>
      </c>
      <c r="S587" s="74">
        <v>0</v>
      </c>
      <c r="T587" s="74">
        <v>0</v>
      </c>
      <c r="U587" s="74">
        <v>0</v>
      </c>
      <c r="V587" s="74">
        <v>0</v>
      </c>
      <c r="W587" s="73">
        <v>0</v>
      </c>
      <c r="X587" s="74">
        <v>0</v>
      </c>
      <c r="Y587" s="74">
        <v>0</v>
      </c>
      <c r="Z587" s="74">
        <v>0</v>
      </c>
      <c r="AA587" s="74">
        <v>0</v>
      </c>
      <c r="AB587" s="74">
        <v>0</v>
      </c>
      <c r="AC587" s="74">
        <v>0</v>
      </c>
      <c r="AD587" s="74">
        <v>0</v>
      </c>
      <c r="AE587" s="74">
        <v>0</v>
      </c>
      <c r="AF587" s="74">
        <v>0</v>
      </c>
      <c r="AG587" s="73">
        <v>1</v>
      </c>
      <c r="AH587" s="74">
        <v>2</v>
      </c>
      <c r="AI587" s="73">
        <v>1</v>
      </c>
      <c r="AJ587" s="74">
        <v>2</v>
      </c>
      <c r="AK587" s="74">
        <v>3</v>
      </c>
      <c r="AL587" s="73">
        <v>1</v>
      </c>
      <c r="AM587" s="74">
        <v>2</v>
      </c>
      <c r="AN587" s="75"/>
      <c r="AO587" s="80" t="s">
        <v>2757</v>
      </c>
    </row>
    <row r="588" spans="1:41" ht="20.149999999999999" customHeight="1">
      <c r="A588" s="95" t="s">
        <v>2730</v>
      </c>
      <c r="B588" s="100" t="s">
        <v>2758</v>
      </c>
      <c r="C588" s="73">
        <v>1</v>
      </c>
      <c r="D588" s="74">
        <v>2</v>
      </c>
      <c r="E588" s="74">
        <v>3</v>
      </c>
      <c r="F588" s="74">
        <v>4</v>
      </c>
      <c r="G588" s="74">
        <v>5</v>
      </c>
      <c r="H588" s="74">
        <v>6</v>
      </c>
      <c r="I588" s="74">
        <v>7</v>
      </c>
      <c r="J588" s="74">
        <v>8</v>
      </c>
      <c r="K588" s="74">
        <v>9</v>
      </c>
      <c r="L588" s="74">
        <v>10</v>
      </c>
      <c r="M588" s="73">
        <v>0</v>
      </c>
      <c r="N588" s="74">
        <v>0</v>
      </c>
      <c r="O588" s="74">
        <v>0</v>
      </c>
      <c r="P588" s="74">
        <v>0</v>
      </c>
      <c r="Q588" s="74">
        <v>0</v>
      </c>
      <c r="R588" s="74">
        <v>0</v>
      </c>
      <c r="S588" s="74">
        <v>0</v>
      </c>
      <c r="T588" s="74">
        <v>0</v>
      </c>
      <c r="U588" s="74">
        <v>0</v>
      </c>
      <c r="V588" s="74">
        <v>0</v>
      </c>
      <c r="W588" s="73">
        <v>0</v>
      </c>
      <c r="X588" s="74">
        <v>0</v>
      </c>
      <c r="Y588" s="74">
        <v>0</v>
      </c>
      <c r="Z588" s="74">
        <v>0</v>
      </c>
      <c r="AA588" s="74">
        <v>0</v>
      </c>
      <c r="AB588" s="74">
        <v>0</v>
      </c>
      <c r="AC588" s="74">
        <v>0</v>
      </c>
      <c r="AD588" s="74">
        <v>0</v>
      </c>
      <c r="AE588" s="74">
        <v>0</v>
      </c>
      <c r="AF588" s="74">
        <v>0</v>
      </c>
      <c r="AG588" s="73">
        <v>1</v>
      </c>
      <c r="AH588" s="74">
        <v>2</v>
      </c>
      <c r="AI588" s="73">
        <v>1</v>
      </c>
      <c r="AJ588" s="74">
        <v>2</v>
      </c>
      <c r="AK588" s="74">
        <v>3</v>
      </c>
      <c r="AL588" s="73">
        <v>1</v>
      </c>
      <c r="AM588" s="74">
        <v>2</v>
      </c>
      <c r="AN588" s="75"/>
      <c r="AO588" s="80" t="s">
        <v>2759</v>
      </c>
    </row>
    <row r="589" spans="1:41" ht="20.149999999999999" customHeight="1">
      <c r="A589" s="95" t="s">
        <v>2730</v>
      </c>
      <c r="B589" s="86" t="s">
        <v>560</v>
      </c>
      <c r="C589" s="73">
        <v>1</v>
      </c>
      <c r="D589" s="74">
        <v>2</v>
      </c>
      <c r="E589" s="74">
        <v>3</v>
      </c>
      <c r="F589" s="74">
        <v>4</v>
      </c>
      <c r="G589" s="74">
        <v>5</v>
      </c>
      <c r="H589" s="74">
        <v>6</v>
      </c>
      <c r="I589" s="74">
        <v>7</v>
      </c>
      <c r="J589" s="74">
        <v>8</v>
      </c>
      <c r="K589" s="74">
        <v>9</v>
      </c>
      <c r="L589" s="74">
        <v>10</v>
      </c>
      <c r="M589" s="73">
        <v>0</v>
      </c>
      <c r="N589" s="74">
        <v>0</v>
      </c>
      <c r="O589" s="74">
        <v>0</v>
      </c>
      <c r="P589" s="74">
        <v>0</v>
      </c>
      <c r="Q589" s="74">
        <v>0</v>
      </c>
      <c r="R589" s="74">
        <v>0</v>
      </c>
      <c r="S589" s="74">
        <v>0</v>
      </c>
      <c r="T589" s="74">
        <v>0</v>
      </c>
      <c r="U589" s="74">
        <v>0</v>
      </c>
      <c r="V589" s="74">
        <v>0</v>
      </c>
      <c r="W589" s="73">
        <v>0</v>
      </c>
      <c r="X589" s="74">
        <v>0</v>
      </c>
      <c r="Y589" s="74">
        <v>0</v>
      </c>
      <c r="Z589" s="74">
        <v>0</v>
      </c>
      <c r="AA589" s="74">
        <v>0</v>
      </c>
      <c r="AB589" s="74">
        <v>0</v>
      </c>
      <c r="AC589" s="74">
        <v>0</v>
      </c>
      <c r="AD589" s="74">
        <v>0</v>
      </c>
      <c r="AE589" s="74">
        <v>0</v>
      </c>
      <c r="AF589" s="74">
        <v>0</v>
      </c>
      <c r="AG589" s="73">
        <v>1</v>
      </c>
      <c r="AH589" s="74">
        <v>2</v>
      </c>
      <c r="AI589" s="73">
        <v>1</v>
      </c>
      <c r="AJ589" s="74">
        <v>2</v>
      </c>
      <c r="AK589" s="74">
        <v>3</v>
      </c>
      <c r="AL589" s="73">
        <v>1</v>
      </c>
      <c r="AM589" s="74">
        <v>2</v>
      </c>
      <c r="AN589" s="75"/>
      <c r="AO589" s="80" t="s">
        <v>2760</v>
      </c>
    </row>
    <row r="590" spans="1:41" ht="20.149999999999999" customHeight="1">
      <c r="A590" s="95" t="s">
        <v>2730</v>
      </c>
      <c r="B590" s="86" t="s">
        <v>2761</v>
      </c>
      <c r="C590" s="73">
        <v>1</v>
      </c>
      <c r="D590" s="74">
        <v>2</v>
      </c>
      <c r="E590" s="74">
        <v>3</v>
      </c>
      <c r="F590" s="74">
        <v>4</v>
      </c>
      <c r="G590" s="74">
        <v>5</v>
      </c>
      <c r="H590" s="74">
        <v>6</v>
      </c>
      <c r="I590" s="74">
        <v>7</v>
      </c>
      <c r="J590" s="74">
        <v>8</v>
      </c>
      <c r="K590" s="74">
        <v>9</v>
      </c>
      <c r="L590" s="74">
        <v>10</v>
      </c>
      <c r="M590" s="73">
        <v>0</v>
      </c>
      <c r="N590" s="74">
        <v>0</v>
      </c>
      <c r="O590" s="74">
        <v>0</v>
      </c>
      <c r="P590" s="74">
        <v>0</v>
      </c>
      <c r="Q590" s="74">
        <v>0</v>
      </c>
      <c r="R590" s="74">
        <v>0</v>
      </c>
      <c r="S590" s="74">
        <v>0</v>
      </c>
      <c r="T590" s="74">
        <v>0</v>
      </c>
      <c r="U590" s="74">
        <v>0</v>
      </c>
      <c r="V590" s="74">
        <v>0</v>
      </c>
      <c r="W590" s="73">
        <v>0</v>
      </c>
      <c r="X590" s="74">
        <v>0</v>
      </c>
      <c r="Y590" s="74">
        <v>0</v>
      </c>
      <c r="Z590" s="74">
        <v>0</v>
      </c>
      <c r="AA590" s="74">
        <v>0</v>
      </c>
      <c r="AB590" s="74">
        <v>0</v>
      </c>
      <c r="AC590" s="74">
        <v>0</v>
      </c>
      <c r="AD590" s="74">
        <v>0</v>
      </c>
      <c r="AE590" s="74">
        <v>0</v>
      </c>
      <c r="AF590" s="74">
        <v>0</v>
      </c>
      <c r="AG590" s="73">
        <v>1</v>
      </c>
      <c r="AH590" s="74">
        <v>2</v>
      </c>
      <c r="AI590" s="73">
        <v>1</v>
      </c>
      <c r="AJ590" s="74">
        <v>2</v>
      </c>
      <c r="AK590" s="74">
        <v>3</v>
      </c>
      <c r="AL590" s="73">
        <v>1</v>
      </c>
      <c r="AM590" s="74">
        <v>2</v>
      </c>
      <c r="AN590" s="75"/>
      <c r="AO590" s="80"/>
    </row>
    <row r="591" spans="1:41" ht="20.149999999999999" customHeight="1">
      <c r="A591" s="95" t="s">
        <v>2730</v>
      </c>
      <c r="B591" s="86" t="s">
        <v>2762</v>
      </c>
      <c r="C591" s="73">
        <v>1</v>
      </c>
      <c r="D591" s="74">
        <v>2</v>
      </c>
      <c r="E591" s="74">
        <v>3</v>
      </c>
      <c r="F591" s="74">
        <v>4</v>
      </c>
      <c r="G591" s="74">
        <v>5</v>
      </c>
      <c r="H591" s="74">
        <v>6</v>
      </c>
      <c r="I591" s="74">
        <v>7</v>
      </c>
      <c r="J591" s="74">
        <v>8</v>
      </c>
      <c r="K591" s="74">
        <v>9</v>
      </c>
      <c r="L591" s="74">
        <v>10</v>
      </c>
      <c r="M591" s="73">
        <v>0</v>
      </c>
      <c r="N591" s="74">
        <v>0</v>
      </c>
      <c r="O591" s="74">
        <v>0</v>
      </c>
      <c r="P591" s="74">
        <v>0</v>
      </c>
      <c r="Q591" s="74">
        <v>0</v>
      </c>
      <c r="R591" s="74">
        <v>0</v>
      </c>
      <c r="S591" s="74">
        <v>0</v>
      </c>
      <c r="T591" s="74">
        <v>0</v>
      </c>
      <c r="U591" s="74">
        <v>0</v>
      </c>
      <c r="V591" s="74">
        <v>0</v>
      </c>
      <c r="W591" s="73">
        <v>0</v>
      </c>
      <c r="X591" s="74">
        <v>0</v>
      </c>
      <c r="Y591" s="74">
        <v>0</v>
      </c>
      <c r="Z591" s="74">
        <v>0</v>
      </c>
      <c r="AA591" s="74">
        <v>0</v>
      </c>
      <c r="AB591" s="74">
        <v>0</v>
      </c>
      <c r="AC591" s="74">
        <v>0</v>
      </c>
      <c r="AD591" s="74">
        <v>0</v>
      </c>
      <c r="AE591" s="74">
        <v>0</v>
      </c>
      <c r="AF591" s="74">
        <v>0</v>
      </c>
      <c r="AG591" s="73">
        <v>1</v>
      </c>
      <c r="AH591" s="74">
        <v>2</v>
      </c>
      <c r="AI591" s="73">
        <v>1</v>
      </c>
      <c r="AJ591" s="74">
        <v>2</v>
      </c>
      <c r="AK591" s="74">
        <v>3</v>
      </c>
      <c r="AL591" s="73">
        <v>1</v>
      </c>
      <c r="AM591" s="74">
        <v>2</v>
      </c>
      <c r="AN591" s="75"/>
      <c r="AO591" s="80" t="s">
        <v>2763</v>
      </c>
    </row>
    <row r="592" spans="1:41" ht="20.149999999999999" customHeight="1">
      <c r="A592" s="95" t="s">
        <v>2730</v>
      </c>
      <c r="B592" s="88" t="s">
        <v>2764</v>
      </c>
      <c r="C592" s="73">
        <v>1</v>
      </c>
      <c r="D592" s="74">
        <v>2</v>
      </c>
      <c r="E592" s="74">
        <v>3</v>
      </c>
      <c r="F592" s="74">
        <v>4</v>
      </c>
      <c r="G592" s="74">
        <v>5</v>
      </c>
      <c r="H592" s="74">
        <v>6</v>
      </c>
      <c r="I592" s="74">
        <v>7</v>
      </c>
      <c r="J592" s="74">
        <v>8</v>
      </c>
      <c r="K592" s="74">
        <v>9</v>
      </c>
      <c r="L592" s="74">
        <v>10</v>
      </c>
      <c r="M592" s="73">
        <v>0</v>
      </c>
      <c r="N592" s="74">
        <v>0</v>
      </c>
      <c r="O592" s="74">
        <v>0</v>
      </c>
      <c r="P592" s="74">
        <v>0</v>
      </c>
      <c r="Q592" s="74">
        <v>0</v>
      </c>
      <c r="R592" s="74">
        <v>0</v>
      </c>
      <c r="S592" s="74">
        <v>0</v>
      </c>
      <c r="T592" s="74">
        <v>0</v>
      </c>
      <c r="U592" s="74">
        <v>0</v>
      </c>
      <c r="V592" s="74">
        <v>0</v>
      </c>
      <c r="W592" s="73">
        <v>0</v>
      </c>
      <c r="X592" s="74">
        <v>0</v>
      </c>
      <c r="Y592" s="74">
        <v>0</v>
      </c>
      <c r="Z592" s="74">
        <v>0</v>
      </c>
      <c r="AA592" s="74">
        <v>0</v>
      </c>
      <c r="AB592" s="74">
        <v>0</v>
      </c>
      <c r="AC592" s="74">
        <v>0</v>
      </c>
      <c r="AD592" s="74">
        <v>0</v>
      </c>
      <c r="AE592" s="74">
        <v>0</v>
      </c>
      <c r="AF592" s="74">
        <v>0</v>
      </c>
      <c r="AG592" s="73">
        <v>1</v>
      </c>
      <c r="AH592" s="74">
        <v>2</v>
      </c>
      <c r="AI592" s="73">
        <v>1</v>
      </c>
      <c r="AJ592" s="74">
        <v>2</v>
      </c>
      <c r="AK592" s="74">
        <v>3</v>
      </c>
      <c r="AL592" s="73">
        <v>1</v>
      </c>
      <c r="AM592" s="74">
        <v>2</v>
      </c>
      <c r="AN592" s="75"/>
      <c r="AO592" s="80" t="s">
        <v>2765</v>
      </c>
    </row>
    <row r="593" spans="1:41" ht="20.149999999999999" customHeight="1">
      <c r="A593" s="95" t="s">
        <v>2730</v>
      </c>
      <c r="B593" s="87" t="s">
        <v>2766</v>
      </c>
      <c r="C593" s="73">
        <v>1</v>
      </c>
      <c r="D593" s="74">
        <v>2</v>
      </c>
      <c r="E593" s="74">
        <v>3</v>
      </c>
      <c r="F593" s="74">
        <v>4</v>
      </c>
      <c r="G593" s="74">
        <v>5</v>
      </c>
      <c r="H593" s="74">
        <v>6</v>
      </c>
      <c r="I593" s="74">
        <v>7</v>
      </c>
      <c r="J593" s="74">
        <v>8</v>
      </c>
      <c r="K593" s="74">
        <v>9</v>
      </c>
      <c r="L593" s="74">
        <v>10</v>
      </c>
      <c r="M593" s="73">
        <v>0</v>
      </c>
      <c r="N593" s="74">
        <v>0</v>
      </c>
      <c r="O593" s="74">
        <v>0</v>
      </c>
      <c r="P593" s="74">
        <v>0</v>
      </c>
      <c r="Q593" s="74">
        <v>0</v>
      </c>
      <c r="R593" s="74">
        <v>0</v>
      </c>
      <c r="S593" s="74">
        <v>0</v>
      </c>
      <c r="T593" s="74">
        <v>0</v>
      </c>
      <c r="U593" s="74">
        <v>0</v>
      </c>
      <c r="V593" s="74">
        <v>0</v>
      </c>
      <c r="W593" s="73">
        <v>0</v>
      </c>
      <c r="X593" s="74">
        <v>0</v>
      </c>
      <c r="Y593" s="74">
        <v>0</v>
      </c>
      <c r="Z593" s="74">
        <v>0</v>
      </c>
      <c r="AA593" s="74">
        <v>0</v>
      </c>
      <c r="AB593" s="74">
        <v>0</v>
      </c>
      <c r="AC593" s="74">
        <v>0</v>
      </c>
      <c r="AD593" s="74">
        <v>0</v>
      </c>
      <c r="AE593" s="74">
        <v>0</v>
      </c>
      <c r="AF593" s="74">
        <v>0</v>
      </c>
      <c r="AG593" s="73">
        <v>1</v>
      </c>
      <c r="AH593" s="74">
        <v>2</v>
      </c>
      <c r="AI593" s="73">
        <v>1</v>
      </c>
      <c r="AJ593" s="74">
        <v>2</v>
      </c>
      <c r="AK593" s="74">
        <v>3</v>
      </c>
      <c r="AL593" s="73">
        <v>1</v>
      </c>
      <c r="AM593" s="74">
        <v>2</v>
      </c>
      <c r="AN593" s="75"/>
      <c r="AO593" s="80" t="s">
        <v>2767</v>
      </c>
    </row>
    <row r="594" spans="1:41" ht="20.149999999999999" customHeight="1">
      <c r="A594" s="92" t="s">
        <v>2730</v>
      </c>
      <c r="B594" s="86" t="s">
        <v>2768</v>
      </c>
      <c r="C594" s="73">
        <v>1</v>
      </c>
      <c r="D594" s="74">
        <v>2</v>
      </c>
      <c r="E594" s="74">
        <v>3</v>
      </c>
      <c r="F594" s="74">
        <v>4</v>
      </c>
      <c r="G594" s="74">
        <v>5</v>
      </c>
      <c r="H594" s="74">
        <v>6</v>
      </c>
      <c r="I594" s="74">
        <v>7</v>
      </c>
      <c r="J594" s="74">
        <v>8</v>
      </c>
      <c r="K594" s="74">
        <v>9</v>
      </c>
      <c r="L594" s="74">
        <v>10</v>
      </c>
      <c r="M594" s="73">
        <v>0</v>
      </c>
      <c r="N594" s="74">
        <v>0</v>
      </c>
      <c r="O594" s="74">
        <v>0</v>
      </c>
      <c r="P594" s="74">
        <v>0</v>
      </c>
      <c r="Q594" s="74">
        <v>0</v>
      </c>
      <c r="R594" s="74">
        <v>0</v>
      </c>
      <c r="S594" s="74">
        <v>0</v>
      </c>
      <c r="T594" s="74">
        <v>0</v>
      </c>
      <c r="U594" s="74">
        <v>0</v>
      </c>
      <c r="V594" s="74">
        <v>0</v>
      </c>
      <c r="W594" s="73">
        <v>0</v>
      </c>
      <c r="X594" s="74">
        <v>0</v>
      </c>
      <c r="Y594" s="74">
        <v>0</v>
      </c>
      <c r="Z594" s="74">
        <v>0</v>
      </c>
      <c r="AA594" s="74">
        <v>0</v>
      </c>
      <c r="AB594" s="74">
        <v>0</v>
      </c>
      <c r="AC594" s="74">
        <v>0</v>
      </c>
      <c r="AD594" s="74">
        <v>0</v>
      </c>
      <c r="AE594" s="74">
        <v>0</v>
      </c>
      <c r="AF594" s="74">
        <v>0</v>
      </c>
      <c r="AG594" s="73">
        <v>1</v>
      </c>
      <c r="AH594" s="74">
        <v>2</v>
      </c>
      <c r="AI594" s="73">
        <v>1</v>
      </c>
      <c r="AJ594" s="74">
        <v>2</v>
      </c>
      <c r="AK594" s="74">
        <v>3</v>
      </c>
      <c r="AL594" s="73">
        <v>1</v>
      </c>
      <c r="AM594" s="74">
        <v>2</v>
      </c>
      <c r="AN594" s="75"/>
      <c r="AO594" s="80"/>
    </row>
    <row r="595" spans="1:41" ht="20.149999999999999" customHeight="1">
      <c r="A595" s="95" t="s">
        <v>2730</v>
      </c>
      <c r="B595" s="87" t="s">
        <v>561</v>
      </c>
      <c r="C595" s="73">
        <v>1</v>
      </c>
      <c r="D595" s="74">
        <v>2</v>
      </c>
      <c r="E595" s="74">
        <v>3</v>
      </c>
      <c r="F595" s="74">
        <v>4</v>
      </c>
      <c r="G595" s="74">
        <v>5</v>
      </c>
      <c r="H595" s="74">
        <v>6</v>
      </c>
      <c r="I595" s="74">
        <v>7</v>
      </c>
      <c r="J595" s="74">
        <v>8</v>
      </c>
      <c r="K595" s="74">
        <v>9</v>
      </c>
      <c r="L595" s="74">
        <v>10</v>
      </c>
      <c r="M595" s="73">
        <v>0</v>
      </c>
      <c r="N595" s="74">
        <v>0</v>
      </c>
      <c r="O595" s="74">
        <v>0</v>
      </c>
      <c r="P595" s="74">
        <v>0</v>
      </c>
      <c r="Q595" s="74">
        <v>0</v>
      </c>
      <c r="R595" s="74">
        <v>0</v>
      </c>
      <c r="S595" s="74">
        <v>0</v>
      </c>
      <c r="T595" s="74">
        <v>0</v>
      </c>
      <c r="U595" s="74">
        <v>0</v>
      </c>
      <c r="V595" s="74">
        <v>0</v>
      </c>
      <c r="W595" s="73">
        <v>0</v>
      </c>
      <c r="X595" s="74">
        <v>0</v>
      </c>
      <c r="Y595" s="74">
        <v>0</v>
      </c>
      <c r="Z595" s="74">
        <v>0</v>
      </c>
      <c r="AA595" s="74">
        <v>0</v>
      </c>
      <c r="AB595" s="74">
        <v>0</v>
      </c>
      <c r="AC595" s="74">
        <v>0</v>
      </c>
      <c r="AD595" s="74">
        <v>0</v>
      </c>
      <c r="AE595" s="74">
        <v>0</v>
      </c>
      <c r="AF595" s="74">
        <v>0</v>
      </c>
      <c r="AG595" s="73">
        <v>1</v>
      </c>
      <c r="AH595" s="74">
        <v>2</v>
      </c>
      <c r="AI595" s="73">
        <v>1</v>
      </c>
      <c r="AJ595" s="74">
        <v>2</v>
      </c>
      <c r="AK595" s="74">
        <v>3</v>
      </c>
      <c r="AL595" s="73">
        <v>1</v>
      </c>
      <c r="AM595" s="74">
        <v>2</v>
      </c>
      <c r="AN595" s="75"/>
      <c r="AO595" s="80" t="s">
        <v>2769</v>
      </c>
    </row>
    <row r="596" spans="1:41" ht="20.149999999999999" customHeight="1">
      <c r="A596" s="95" t="s">
        <v>2730</v>
      </c>
      <c r="B596" s="87" t="s">
        <v>2770</v>
      </c>
      <c r="C596" s="73">
        <v>1</v>
      </c>
      <c r="D596" s="74">
        <v>2</v>
      </c>
      <c r="E596" s="74">
        <v>3</v>
      </c>
      <c r="F596" s="74">
        <v>4</v>
      </c>
      <c r="G596" s="74">
        <v>5</v>
      </c>
      <c r="H596" s="74">
        <v>6</v>
      </c>
      <c r="I596" s="74">
        <v>7</v>
      </c>
      <c r="J596" s="74">
        <v>8</v>
      </c>
      <c r="K596" s="74">
        <v>9</v>
      </c>
      <c r="L596" s="74">
        <v>10</v>
      </c>
      <c r="M596" s="73">
        <v>0</v>
      </c>
      <c r="N596" s="74">
        <v>0</v>
      </c>
      <c r="O596" s="74">
        <v>0</v>
      </c>
      <c r="P596" s="74">
        <v>0</v>
      </c>
      <c r="Q596" s="74">
        <v>0</v>
      </c>
      <c r="R596" s="74">
        <v>0</v>
      </c>
      <c r="S596" s="74">
        <v>0</v>
      </c>
      <c r="T596" s="74">
        <v>0</v>
      </c>
      <c r="U596" s="74">
        <v>0</v>
      </c>
      <c r="V596" s="74">
        <v>0</v>
      </c>
      <c r="W596" s="73">
        <v>0</v>
      </c>
      <c r="X596" s="74">
        <v>0</v>
      </c>
      <c r="Y596" s="74">
        <v>0</v>
      </c>
      <c r="Z596" s="74">
        <v>0</v>
      </c>
      <c r="AA596" s="74">
        <v>0</v>
      </c>
      <c r="AB596" s="74">
        <v>0</v>
      </c>
      <c r="AC596" s="74">
        <v>0</v>
      </c>
      <c r="AD596" s="74">
        <v>0</v>
      </c>
      <c r="AE596" s="74">
        <v>0</v>
      </c>
      <c r="AF596" s="74">
        <v>0</v>
      </c>
      <c r="AG596" s="73">
        <v>1</v>
      </c>
      <c r="AH596" s="74">
        <v>2</v>
      </c>
      <c r="AI596" s="73">
        <v>1</v>
      </c>
      <c r="AJ596" s="74">
        <v>2</v>
      </c>
      <c r="AK596" s="74">
        <v>3</v>
      </c>
      <c r="AL596" s="73">
        <v>1</v>
      </c>
      <c r="AM596" s="74">
        <v>2</v>
      </c>
      <c r="AN596" s="75"/>
      <c r="AO596" s="80"/>
    </row>
    <row r="597" spans="1:41" ht="20.149999999999999" customHeight="1">
      <c r="A597" s="95" t="s">
        <v>2730</v>
      </c>
      <c r="B597" s="103" t="s">
        <v>2771</v>
      </c>
      <c r="C597" s="73">
        <v>1</v>
      </c>
      <c r="D597" s="74">
        <v>2</v>
      </c>
      <c r="E597" s="74">
        <v>3</v>
      </c>
      <c r="F597" s="74">
        <v>4</v>
      </c>
      <c r="G597" s="74">
        <v>5</v>
      </c>
      <c r="H597" s="74">
        <v>6</v>
      </c>
      <c r="I597" s="74">
        <v>7</v>
      </c>
      <c r="J597" s="74">
        <v>8</v>
      </c>
      <c r="K597" s="74">
        <v>9</v>
      </c>
      <c r="L597" s="74">
        <v>10</v>
      </c>
      <c r="M597" s="73">
        <v>0</v>
      </c>
      <c r="N597" s="74">
        <v>0</v>
      </c>
      <c r="O597" s="74">
        <v>0</v>
      </c>
      <c r="P597" s="74">
        <v>0</v>
      </c>
      <c r="Q597" s="74">
        <v>0</v>
      </c>
      <c r="R597" s="74">
        <v>0</v>
      </c>
      <c r="S597" s="74">
        <v>0</v>
      </c>
      <c r="T597" s="74">
        <v>0</v>
      </c>
      <c r="U597" s="74">
        <v>0</v>
      </c>
      <c r="V597" s="74">
        <v>0</v>
      </c>
      <c r="W597" s="73">
        <v>0</v>
      </c>
      <c r="X597" s="74">
        <v>0</v>
      </c>
      <c r="Y597" s="74">
        <v>0</v>
      </c>
      <c r="Z597" s="74">
        <v>0</v>
      </c>
      <c r="AA597" s="74">
        <v>0</v>
      </c>
      <c r="AB597" s="74">
        <v>0</v>
      </c>
      <c r="AC597" s="74">
        <v>0</v>
      </c>
      <c r="AD597" s="74">
        <v>0</v>
      </c>
      <c r="AE597" s="74">
        <v>0</v>
      </c>
      <c r="AF597" s="74">
        <v>0</v>
      </c>
      <c r="AG597" s="73">
        <v>1</v>
      </c>
      <c r="AH597" s="74">
        <v>2</v>
      </c>
      <c r="AI597" s="73">
        <v>1</v>
      </c>
      <c r="AJ597" s="74">
        <v>2</v>
      </c>
      <c r="AK597" s="74">
        <v>3</v>
      </c>
      <c r="AL597" s="73">
        <v>1</v>
      </c>
      <c r="AM597" s="74">
        <v>2</v>
      </c>
      <c r="AN597" s="75"/>
      <c r="AO597" s="80" t="s">
        <v>2772</v>
      </c>
    </row>
    <row r="598" spans="1:41" ht="20.149999999999999" customHeight="1">
      <c r="A598" s="95" t="s">
        <v>2730</v>
      </c>
      <c r="B598" s="86" t="s">
        <v>2773</v>
      </c>
      <c r="C598" s="73">
        <v>1</v>
      </c>
      <c r="D598" s="74">
        <v>2</v>
      </c>
      <c r="E598" s="74">
        <v>3</v>
      </c>
      <c r="F598" s="74">
        <v>4</v>
      </c>
      <c r="G598" s="74">
        <v>5</v>
      </c>
      <c r="H598" s="74">
        <v>6</v>
      </c>
      <c r="I598" s="74">
        <v>7</v>
      </c>
      <c r="J598" s="74">
        <v>8</v>
      </c>
      <c r="K598" s="74">
        <v>9</v>
      </c>
      <c r="L598" s="74">
        <v>10</v>
      </c>
      <c r="M598" s="73">
        <v>0</v>
      </c>
      <c r="N598" s="74">
        <v>0</v>
      </c>
      <c r="O598" s="74">
        <v>0</v>
      </c>
      <c r="P598" s="74">
        <v>0</v>
      </c>
      <c r="Q598" s="74">
        <v>0</v>
      </c>
      <c r="R598" s="74">
        <v>0</v>
      </c>
      <c r="S598" s="74">
        <v>0</v>
      </c>
      <c r="T598" s="74">
        <v>0</v>
      </c>
      <c r="U598" s="74">
        <v>0</v>
      </c>
      <c r="V598" s="74">
        <v>0</v>
      </c>
      <c r="W598" s="73">
        <v>0</v>
      </c>
      <c r="X598" s="74">
        <v>0</v>
      </c>
      <c r="Y598" s="74">
        <v>0</v>
      </c>
      <c r="Z598" s="74">
        <v>0</v>
      </c>
      <c r="AA598" s="74">
        <v>0</v>
      </c>
      <c r="AB598" s="74">
        <v>0</v>
      </c>
      <c r="AC598" s="74">
        <v>0</v>
      </c>
      <c r="AD598" s="74">
        <v>0</v>
      </c>
      <c r="AE598" s="74">
        <v>0</v>
      </c>
      <c r="AF598" s="74">
        <v>0</v>
      </c>
      <c r="AG598" s="73">
        <v>1</v>
      </c>
      <c r="AH598" s="74">
        <v>2</v>
      </c>
      <c r="AI598" s="73">
        <v>1</v>
      </c>
      <c r="AJ598" s="74">
        <v>2</v>
      </c>
      <c r="AK598" s="74">
        <v>3</v>
      </c>
      <c r="AL598" s="73">
        <v>1</v>
      </c>
      <c r="AM598" s="74">
        <v>2</v>
      </c>
      <c r="AN598" s="75"/>
      <c r="AO598" s="80"/>
    </row>
    <row r="599" spans="1:41" ht="20.149999999999999" customHeight="1">
      <c r="A599" s="95" t="s">
        <v>2730</v>
      </c>
      <c r="B599" s="98" t="s">
        <v>2774</v>
      </c>
      <c r="C599" s="73">
        <v>1</v>
      </c>
      <c r="D599" s="74">
        <v>2</v>
      </c>
      <c r="E599" s="74">
        <v>3</v>
      </c>
      <c r="F599" s="74">
        <v>4</v>
      </c>
      <c r="G599" s="74">
        <v>5</v>
      </c>
      <c r="H599" s="74">
        <v>6</v>
      </c>
      <c r="I599" s="74">
        <v>7</v>
      </c>
      <c r="J599" s="74">
        <v>8</v>
      </c>
      <c r="K599" s="74">
        <v>9</v>
      </c>
      <c r="L599" s="74">
        <v>10</v>
      </c>
      <c r="M599" s="73">
        <v>0</v>
      </c>
      <c r="N599" s="74">
        <v>0</v>
      </c>
      <c r="O599" s="74">
        <v>0</v>
      </c>
      <c r="P599" s="74">
        <v>0</v>
      </c>
      <c r="Q599" s="74">
        <v>0</v>
      </c>
      <c r="R599" s="74">
        <v>0</v>
      </c>
      <c r="S599" s="74">
        <v>0</v>
      </c>
      <c r="T599" s="74">
        <v>0</v>
      </c>
      <c r="U599" s="74">
        <v>0</v>
      </c>
      <c r="V599" s="74">
        <v>0</v>
      </c>
      <c r="W599" s="73">
        <v>0</v>
      </c>
      <c r="X599" s="74">
        <v>0</v>
      </c>
      <c r="Y599" s="74">
        <v>0</v>
      </c>
      <c r="Z599" s="74">
        <v>0</v>
      </c>
      <c r="AA599" s="74">
        <v>0</v>
      </c>
      <c r="AB599" s="74">
        <v>0</v>
      </c>
      <c r="AC599" s="74">
        <v>0</v>
      </c>
      <c r="AD599" s="74">
        <v>0</v>
      </c>
      <c r="AE599" s="74">
        <v>0</v>
      </c>
      <c r="AF599" s="74">
        <v>0</v>
      </c>
      <c r="AG599" s="73">
        <v>1</v>
      </c>
      <c r="AH599" s="74">
        <v>2</v>
      </c>
      <c r="AI599" s="73">
        <v>1</v>
      </c>
      <c r="AJ599" s="74">
        <v>2</v>
      </c>
      <c r="AK599" s="74">
        <v>3</v>
      </c>
      <c r="AL599" s="73">
        <v>1</v>
      </c>
      <c r="AM599" s="74">
        <v>2</v>
      </c>
      <c r="AN599" s="75"/>
      <c r="AO599" s="80"/>
    </row>
    <row r="600" spans="1:41" ht="20.149999999999999" customHeight="1">
      <c r="A600" s="95" t="s">
        <v>2730</v>
      </c>
      <c r="B600" s="98" t="s">
        <v>562</v>
      </c>
      <c r="C600" s="73">
        <v>1</v>
      </c>
      <c r="D600" s="74">
        <v>2</v>
      </c>
      <c r="E600" s="74">
        <v>3</v>
      </c>
      <c r="F600" s="74">
        <v>4</v>
      </c>
      <c r="G600" s="74">
        <v>5</v>
      </c>
      <c r="H600" s="74">
        <v>6</v>
      </c>
      <c r="I600" s="74">
        <v>7</v>
      </c>
      <c r="J600" s="74">
        <v>8</v>
      </c>
      <c r="K600" s="74">
        <v>9</v>
      </c>
      <c r="L600" s="74">
        <v>10</v>
      </c>
      <c r="M600" s="73">
        <v>0</v>
      </c>
      <c r="N600" s="74">
        <v>0</v>
      </c>
      <c r="O600" s="74">
        <v>0</v>
      </c>
      <c r="P600" s="74">
        <v>0</v>
      </c>
      <c r="Q600" s="74">
        <v>0</v>
      </c>
      <c r="R600" s="74">
        <v>0</v>
      </c>
      <c r="S600" s="74">
        <v>0</v>
      </c>
      <c r="T600" s="74">
        <v>0</v>
      </c>
      <c r="U600" s="74">
        <v>0</v>
      </c>
      <c r="V600" s="74">
        <v>0</v>
      </c>
      <c r="W600" s="73">
        <v>0</v>
      </c>
      <c r="X600" s="74">
        <v>0</v>
      </c>
      <c r="Y600" s="74">
        <v>0</v>
      </c>
      <c r="Z600" s="74">
        <v>0</v>
      </c>
      <c r="AA600" s="74">
        <v>0</v>
      </c>
      <c r="AB600" s="74">
        <v>0</v>
      </c>
      <c r="AC600" s="74">
        <v>0</v>
      </c>
      <c r="AD600" s="74">
        <v>0</v>
      </c>
      <c r="AE600" s="74">
        <v>0</v>
      </c>
      <c r="AF600" s="74">
        <v>0</v>
      </c>
      <c r="AG600" s="73">
        <v>1</v>
      </c>
      <c r="AH600" s="74">
        <v>2</v>
      </c>
      <c r="AI600" s="73">
        <v>1</v>
      </c>
      <c r="AJ600" s="74">
        <v>2</v>
      </c>
      <c r="AK600" s="74">
        <v>3</v>
      </c>
      <c r="AL600" s="73">
        <v>1</v>
      </c>
      <c r="AM600" s="74">
        <v>2</v>
      </c>
      <c r="AN600" s="75"/>
      <c r="AO600" s="80" t="s">
        <v>2775</v>
      </c>
    </row>
    <row r="601" spans="1:41" ht="20.149999999999999" customHeight="1">
      <c r="A601" s="95" t="s">
        <v>2730</v>
      </c>
      <c r="B601" s="98" t="s">
        <v>2776</v>
      </c>
      <c r="C601" s="73">
        <v>1</v>
      </c>
      <c r="D601" s="74">
        <v>2</v>
      </c>
      <c r="E601" s="74">
        <v>3</v>
      </c>
      <c r="F601" s="74">
        <v>4</v>
      </c>
      <c r="G601" s="74">
        <v>5</v>
      </c>
      <c r="H601" s="74">
        <v>6</v>
      </c>
      <c r="I601" s="74">
        <v>7</v>
      </c>
      <c r="J601" s="74">
        <v>8</v>
      </c>
      <c r="K601" s="74">
        <v>9</v>
      </c>
      <c r="L601" s="74">
        <v>10</v>
      </c>
      <c r="M601" s="73">
        <v>0</v>
      </c>
      <c r="N601" s="74">
        <v>0</v>
      </c>
      <c r="O601" s="74">
        <v>0</v>
      </c>
      <c r="P601" s="74">
        <v>0</v>
      </c>
      <c r="Q601" s="74">
        <v>0</v>
      </c>
      <c r="R601" s="74">
        <v>0</v>
      </c>
      <c r="S601" s="74">
        <v>0</v>
      </c>
      <c r="T601" s="74">
        <v>0</v>
      </c>
      <c r="U601" s="74">
        <v>0</v>
      </c>
      <c r="V601" s="74">
        <v>0</v>
      </c>
      <c r="W601" s="73">
        <v>0</v>
      </c>
      <c r="X601" s="74">
        <v>0</v>
      </c>
      <c r="Y601" s="74">
        <v>0</v>
      </c>
      <c r="Z601" s="74">
        <v>0</v>
      </c>
      <c r="AA601" s="74">
        <v>0</v>
      </c>
      <c r="AB601" s="74">
        <v>0</v>
      </c>
      <c r="AC601" s="74">
        <v>0</v>
      </c>
      <c r="AD601" s="74">
        <v>0</v>
      </c>
      <c r="AE601" s="74">
        <v>0</v>
      </c>
      <c r="AF601" s="74">
        <v>0</v>
      </c>
      <c r="AG601" s="73">
        <v>1</v>
      </c>
      <c r="AH601" s="74">
        <v>2</v>
      </c>
      <c r="AI601" s="73">
        <v>1</v>
      </c>
      <c r="AJ601" s="74">
        <v>2</v>
      </c>
      <c r="AK601" s="74">
        <v>3</v>
      </c>
      <c r="AL601" s="73">
        <v>1</v>
      </c>
      <c r="AM601" s="74">
        <v>2</v>
      </c>
      <c r="AN601" s="75"/>
      <c r="AO601" s="80"/>
    </row>
    <row r="602" spans="1:41" ht="20.149999999999999" customHeight="1">
      <c r="A602" s="95" t="s">
        <v>2730</v>
      </c>
      <c r="B602" s="100" t="s">
        <v>2777</v>
      </c>
      <c r="C602" s="73">
        <v>1</v>
      </c>
      <c r="D602" s="74">
        <v>2</v>
      </c>
      <c r="E602" s="74">
        <v>3</v>
      </c>
      <c r="F602" s="74">
        <v>4</v>
      </c>
      <c r="G602" s="74">
        <v>5</v>
      </c>
      <c r="H602" s="74">
        <v>6</v>
      </c>
      <c r="I602" s="74">
        <v>7</v>
      </c>
      <c r="J602" s="74">
        <v>8</v>
      </c>
      <c r="K602" s="74">
        <v>9</v>
      </c>
      <c r="L602" s="74">
        <v>10</v>
      </c>
      <c r="M602" s="73">
        <v>0</v>
      </c>
      <c r="N602" s="74">
        <v>0</v>
      </c>
      <c r="O602" s="74">
        <v>0</v>
      </c>
      <c r="P602" s="74">
        <v>0</v>
      </c>
      <c r="Q602" s="74">
        <v>0</v>
      </c>
      <c r="R602" s="74">
        <v>0</v>
      </c>
      <c r="S602" s="74">
        <v>0</v>
      </c>
      <c r="T602" s="74">
        <v>0</v>
      </c>
      <c r="U602" s="74">
        <v>0</v>
      </c>
      <c r="V602" s="74">
        <v>0</v>
      </c>
      <c r="W602" s="73">
        <v>0</v>
      </c>
      <c r="X602" s="74">
        <v>0</v>
      </c>
      <c r="Y602" s="74">
        <v>0</v>
      </c>
      <c r="Z602" s="74">
        <v>0</v>
      </c>
      <c r="AA602" s="74">
        <v>0</v>
      </c>
      <c r="AB602" s="74">
        <v>0</v>
      </c>
      <c r="AC602" s="74">
        <v>0</v>
      </c>
      <c r="AD602" s="74">
        <v>0</v>
      </c>
      <c r="AE602" s="74">
        <v>0</v>
      </c>
      <c r="AF602" s="74">
        <v>0</v>
      </c>
      <c r="AG602" s="73">
        <v>1</v>
      </c>
      <c r="AH602" s="74">
        <v>2</v>
      </c>
      <c r="AI602" s="73">
        <v>1</v>
      </c>
      <c r="AJ602" s="74">
        <v>2</v>
      </c>
      <c r="AK602" s="74">
        <v>3</v>
      </c>
      <c r="AL602" s="73">
        <v>1</v>
      </c>
      <c r="AM602" s="74">
        <v>2</v>
      </c>
      <c r="AN602" s="75"/>
      <c r="AO602" s="80" t="s">
        <v>2778</v>
      </c>
    </row>
    <row r="603" spans="1:41" ht="20.149999999999999" customHeight="1">
      <c r="A603" s="95" t="s">
        <v>2730</v>
      </c>
      <c r="B603" s="103" t="s">
        <v>2779</v>
      </c>
      <c r="C603" s="73">
        <v>1</v>
      </c>
      <c r="D603" s="74">
        <v>2</v>
      </c>
      <c r="E603" s="74">
        <v>3</v>
      </c>
      <c r="F603" s="74">
        <v>4</v>
      </c>
      <c r="G603" s="74">
        <v>5</v>
      </c>
      <c r="H603" s="74">
        <v>6</v>
      </c>
      <c r="I603" s="74">
        <v>7</v>
      </c>
      <c r="J603" s="74">
        <v>8</v>
      </c>
      <c r="K603" s="74">
        <v>9</v>
      </c>
      <c r="L603" s="74">
        <v>10</v>
      </c>
      <c r="M603" s="73">
        <v>0</v>
      </c>
      <c r="N603" s="74">
        <v>0</v>
      </c>
      <c r="O603" s="74">
        <v>0</v>
      </c>
      <c r="P603" s="74">
        <v>0</v>
      </c>
      <c r="Q603" s="74">
        <v>0</v>
      </c>
      <c r="R603" s="74">
        <v>0</v>
      </c>
      <c r="S603" s="74">
        <v>0</v>
      </c>
      <c r="T603" s="74">
        <v>0</v>
      </c>
      <c r="U603" s="74">
        <v>0</v>
      </c>
      <c r="V603" s="74">
        <v>0</v>
      </c>
      <c r="W603" s="73">
        <v>0</v>
      </c>
      <c r="X603" s="74">
        <v>0</v>
      </c>
      <c r="Y603" s="74">
        <v>0</v>
      </c>
      <c r="Z603" s="74">
        <v>0</v>
      </c>
      <c r="AA603" s="74">
        <v>0</v>
      </c>
      <c r="AB603" s="74">
        <v>0</v>
      </c>
      <c r="AC603" s="74">
        <v>0</v>
      </c>
      <c r="AD603" s="74">
        <v>0</v>
      </c>
      <c r="AE603" s="74">
        <v>0</v>
      </c>
      <c r="AF603" s="74">
        <v>0</v>
      </c>
      <c r="AG603" s="73">
        <v>1</v>
      </c>
      <c r="AH603" s="74">
        <v>2</v>
      </c>
      <c r="AI603" s="73">
        <v>1</v>
      </c>
      <c r="AJ603" s="74">
        <v>2</v>
      </c>
      <c r="AK603" s="74">
        <v>3</v>
      </c>
      <c r="AL603" s="73">
        <v>1</v>
      </c>
      <c r="AM603" s="74">
        <v>2</v>
      </c>
      <c r="AN603" s="75"/>
      <c r="AO603" s="80" t="s">
        <v>2780</v>
      </c>
    </row>
    <row r="604" spans="1:41" ht="20.149999999999999" customHeight="1">
      <c r="A604" s="95" t="s">
        <v>2730</v>
      </c>
      <c r="B604" s="100" t="s">
        <v>2781</v>
      </c>
      <c r="C604" s="73">
        <v>1</v>
      </c>
      <c r="D604" s="74">
        <v>2</v>
      </c>
      <c r="E604" s="74">
        <v>3</v>
      </c>
      <c r="F604" s="74">
        <v>4</v>
      </c>
      <c r="G604" s="74">
        <v>5</v>
      </c>
      <c r="H604" s="74">
        <v>6</v>
      </c>
      <c r="I604" s="74">
        <v>7</v>
      </c>
      <c r="J604" s="74">
        <v>8</v>
      </c>
      <c r="K604" s="74">
        <v>9</v>
      </c>
      <c r="L604" s="74">
        <v>10</v>
      </c>
      <c r="M604" s="73">
        <v>0</v>
      </c>
      <c r="N604" s="74">
        <v>0</v>
      </c>
      <c r="O604" s="74">
        <v>0</v>
      </c>
      <c r="P604" s="74">
        <v>0</v>
      </c>
      <c r="Q604" s="74">
        <v>0</v>
      </c>
      <c r="R604" s="74">
        <v>0</v>
      </c>
      <c r="S604" s="74">
        <v>0</v>
      </c>
      <c r="T604" s="74">
        <v>0</v>
      </c>
      <c r="U604" s="74">
        <v>0</v>
      </c>
      <c r="V604" s="74">
        <v>0</v>
      </c>
      <c r="W604" s="73">
        <v>0</v>
      </c>
      <c r="X604" s="74">
        <v>0</v>
      </c>
      <c r="Y604" s="74">
        <v>0</v>
      </c>
      <c r="Z604" s="74">
        <v>0</v>
      </c>
      <c r="AA604" s="74">
        <v>0</v>
      </c>
      <c r="AB604" s="74">
        <v>0</v>
      </c>
      <c r="AC604" s="74">
        <v>0</v>
      </c>
      <c r="AD604" s="74">
        <v>0</v>
      </c>
      <c r="AE604" s="74">
        <v>0</v>
      </c>
      <c r="AF604" s="74">
        <v>0</v>
      </c>
      <c r="AG604" s="73">
        <v>1</v>
      </c>
      <c r="AH604" s="74">
        <v>2</v>
      </c>
      <c r="AI604" s="73">
        <v>1</v>
      </c>
      <c r="AJ604" s="74">
        <v>2</v>
      </c>
      <c r="AK604" s="74">
        <v>3</v>
      </c>
      <c r="AL604" s="73">
        <v>1</v>
      </c>
      <c r="AM604" s="74">
        <v>2</v>
      </c>
      <c r="AN604" s="75"/>
      <c r="AO604" s="80" t="s">
        <v>2782</v>
      </c>
    </row>
    <row r="605" spans="1:41" ht="20.149999999999999" customHeight="1">
      <c r="A605" s="95" t="s">
        <v>2730</v>
      </c>
      <c r="B605" s="100" t="s">
        <v>563</v>
      </c>
      <c r="C605" s="73">
        <v>1</v>
      </c>
      <c r="D605" s="74">
        <v>2</v>
      </c>
      <c r="E605" s="74">
        <v>3</v>
      </c>
      <c r="F605" s="74">
        <v>4</v>
      </c>
      <c r="G605" s="74">
        <v>5</v>
      </c>
      <c r="H605" s="74">
        <v>6</v>
      </c>
      <c r="I605" s="74">
        <v>7</v>
      </c>
      <c r="J605" s="74">
        <v>8</v>
      </c>
      <c r="K605" s="74">
        <v>9</v>
      </c>
      <c r="L605" s="74">
        <v>10</v>
      </c>
      <c r="M605" s="73">
        <v>0</v>
      </c>
      <c r="N605" s="74">
        <v>0</v>
      </c>
      <c r="O605" s="74">
        <v>0</v>
      </c>
      <c r="P605" s="74">
        <v>0</v>
      </c>
      <c r="Q605" s="74">
        <v>0</v>
      </c>
      <c r="R605" s="74">
        <v>0</v>
      </c>
      <c r="S605" s="74">
        <v>0</v>
      </c>
      <c r="T605" s="74">
        <v>0</v>
      </c>
      <c r="U605" s="74">
        <v>0</v>
      </c>
      <c r="V605" s="74">
        <v>0</v>
      </c>
      <c r="W605" s="73">
        <v>0</v>
      </c>
      <c r="X605" s="74">
        <v>0</v>
      </c>
      <c r="Y605" s="74">
        <v>0</v>
      </c>
      <c r="Z605" s="74">
        <v>0</v>
      </c>
      <c r="AA605" s="74">
        <v>0</v>
      </c>
      <c r="AB605" s="74">
        <v>0</v>
      </c>
      <c r="AC605" s="74">
        <v>0</v>
      </c>
      <c r="AD605" s="74">
        <v>0</v>
      </c>
      <c r="AE605" s="74">
        <v>0</v>
      </c>
      <c r="AF605" s="74">
        <v>0</v>
      </c>
      <c r="AG605" s="73">
        <v>1</v>
      </c>
      <c r="AH605" s="74">
        <v>2</v>
      </c>
      <c r="AI605" s="73">
        <v>1</v>
      </c>
      <c r="AJ605" s="74">
        <v>2</v>
      </c>
      <c r="AK605" s="74">
        <v>3</v>
      </c>
      <c r="AL605" s="73">
        <v>1</v>
      </c>
      <c r="AM605" s="74">
        <v>2</v>
      </c>
      <c r="AN605" s="75"/>
      <c r="AO605" s="80" t="s">
        <v>2783</v>
      </c>
    </row>
    <row r="606" spans="1:41" ht="20.149999999999999" customHeight="1">
      <c r="A606" s="95" t="s">
        <v>2730</v>
      </c>
      <c r="B606" s="103" t="s">
        <v>2784</v>
      </c>
      <c r="C606" s="73">
        <v>1</v>
      </c>
      <c r="D606" s="74">
        <v>2</v>
      </c>
      <c r="E606" s="74">
        <v>3</v>
      </c>
      <c r="F606" s="74">
        <v>4</v>
      </c>
      <c r="G606" s="74">
        <v>5</v>
      </c>
      <c r="H606" s="74">
        <v>6</v>
      </c>
      <c r="I606" s="74">
        <v>7</v>
      </c>
      <c r="J606" s="74">
        <v>8</v>
      </c>
      <c r="K606" s="74">
        <v>9</v>
      </c>
      <c r="L606" s="74">
        <v>10</v>
      </c>
      <c r="M606" s="73">
        <v>0</v>
      </c>
      <c r="N606" s="74">
        <v>0</v>
      </c>
      <c r="O606" s="74">
        <v>0</v>
      </c>
      <c r="P606" s="74">
        <v>0</v>
      </c>
      <c r="Q606" s="74">
        <v>0</v>
      </c>
      <c r="R606" s="74">
        <v>0</v>
      </c>
      <c r="S606" s="74">
        <v>0</v>
      </c>
      <c r="T606" s="74">
        <v>0</v>
      </c>
      <c r="U606" s="74">
        <v>0</v>
      </c>
      <c r="V606" s="74">
        <v>0</v>
      </c>
      <c r="W606" s="73">
        <v>0</v>
      </c>
      <c r="X606" s="74">
        <v>0</v>
      </c>
      <c r="Y606" s="74">
        <v>0</v>
      </c>
      <c r="Z606" s="74">
        <v>0</v>
      </c>
      <c r="AA606" s="74">
        <v>0</v>
      </c>
      <c r="AB606" s="74">
        <v>0</v>
      </c>
      <c r="AC606" s="74">
        <v>0</v>
      </c>
      <c r="AD606" s="74">
        <v>0</v>
      </c>
      <c r="AE606" s="74">
        <v>0</v>
      </c>
      <c r="AF606" s="74">
        <v>0</v>
      </c>
      <c r="AG606" s="73">
        <v>1</v>
      </c>
      <c r="AH606" s="74">
        <v>2</v>
      </c>
      <c r="AI606" s="73">
        <v>1</v>
      </c>
      <c r="AJ606" s="74">
        <v>2</v>
      </c>
      <c r="AK606" s="74">
        <v>3</v>
      </c>
      <c r="AL606" s="73">
        <v>1</v>
      </c>
      <c r="AM606" s="74">
        <v>2</v>
      </c>
      <c r="AN606" s="75"/>
      <c r="AO606" s="80" t="s">
        <v>2785</v>
      </c>
    </row>
    <row r="607" spans="1:41" ht="20.149999999999999" customHeight="1">
      <c r="A607" s="95" t="s">
        <v>2730</v>
      </c>
      <c r="B607" s="103" t="s">
        <v>2786</v>
      </c>
      <c r="C607" s="73">
        <v>1</v>
      </c>
      <c r="D607" s="74">
        <v>2</v>
      </c>
      <c r="E607" s="74">
        <v>3</v>
      </c>
      <c r="F607" s="74">
        <v>4</v>
      </c>
      <c r="G607" s="74">
        <v>5</v>
      </c>
      <c r="H607" s="74">
        <v>6</v>
      </c>
      <c r="I607" s="74">
        <v>7</v>
      </c>
      <c r="J607" s="74">
        <v>8</v>
      </c>
      <c r="K607" s="74">
        <v>9</v>
      </c>
      <c r="L607" s="74">
        <v>10</v>
      </c>
      <c r="M607" s="73">
        <v>0</v>
      </c>
      <c r="N607" s="74">
        <v>0</v>
      </c>
      <c r="O607" s="74">
        <v>0</v>
      </c>
      <c r="P607" s="74">
        <v>0</v>
      </c>
      <c r="Q607" s="74">
        <v>0</v>
      </c>
      <c r="R607" s="74">
        <v>0</v>
      </c>
      <c r="S607" s="74">
        <v>0</v>
      </c>
      <c r="T607" s="74">
        <v>0</v>
      </c>
      <c r="U607" s="74">
        <v>0</v>
      </c>
      <c r="V607" s="74">
        <v>0</v>
      </c>
      <c r="W607" s="73">
        <v>0</v>
      </c>
      <c r="X607" s="74">
        <v>0</v>
      </c>
      <c r="Y607" s="74">
        <v>0</v>
      </c>
      <c r="Z607" s="74">
        <v>0</v>
      </c>
      <c r="AA607" s="74">
        <v>0</v>
      </c>
      <c r="AB607" s="74">
        <v>0</v>
      </c>
      <c r="AC607" s="74">
        <v>0</v>
      </c>
      <c r="AD607" s="74">
        <v>0</v>
      </c>
      <c r="AE607" s="74">
        <v>0</v>
      </c>
      <c r="AF607" s="74">
        <v>0</v>
      </c>
      <c r="AG607" s="73">
        <v>1</v>
      </c>
      <c r="AH607" s="74">
        <v>2</v>
      </c>
      <c r="AI607" s="73">
        <v>1</v>
      </c>
      <c r="AJ607" s="74">
        <v>2</v>
      </c>
      <c r="AK607" s="74">
        <v>3</v>
      </c>
      <c r="AL607" s="73">
        <v>1</v>
      </c>
      <c r="AM607" s="74">
        <v>2</v>
      </c>
      <c r="AN607" s="75"/>
      <c r="AO607" s="80" t="s">
        <v>2787</v>
      </c>
    </row>
    <row r="608" spans="1:41" ht="20.149999999999999" customHeight="1">
      <c r="A608" s="95" t="s">
        <v>2730</v>
      </c>
      <c r="B608" s="86" t="s">
        <v>2788</v>
      </c>
      <c r="C608" s="73">
        <v>1</v>
      </c>
      <c r="D608" s="74">
        <v>2</v>
      </c>
      <c r="E608" s="74">
        <v>3</v>
      </c>
      <c r="F608" s="74">
        <v>4</v>
      </c>
      <c r="G608" s="74">
        <v>5</v>
      </c>
      <c r="H608" s="74">
        <v>6</v>
      </c>
      <c r="I608" s="74">
        <v>7</v>
      </c>
      <c r="J608" s="74">
        <v>8</v>
      </c>
      <c r="K608" s="74">
        <v>9</v>
      </c>
      <c r="L608" s="74">
        <v>10</v>
      </c>
      <c r="M608" s="73">
        <v>0</v>
      </c>
      <c r="N608" s="74">
        <v>0</v>
      </c>
      <c r="O608" s="74">
        <v>0</v>
      </c>
      <c r="P608" s="74">
        <v>0</v>
      </c>
      <c r="Q608" s="74">
        <v>0</v>
      </c>
      <c r="R608" s="74">
        <v>0</v>
      </c>
      <c r="S608" s="74">
        <v>0</v>
      </c>
      <c r="T608" s="74">
        <v>0</v>
      </c>
      <c r="U608" s="74">
        <v>0</v>
      </c>
      <c r="V608" s="74">
        <v>0</v>
      </c>
      <c r="W608" s="73">
        <v>0</v>
      </c>
      <c r="X608" s="74">
        <v>0</v>
      </c>
      <c r="Y608" s="74">
        <v>0</v>
      </c>
      <c r="Z608" s="74">
        <v>0</v>
      </c>
      <c r="AA608" s="74">
        <v>0</v>
      </c>
      <c r="AB608" s="74">
        <v>0</v>
      </c>
      <c r="AC608" s="74">
        <v>0</v>
      </c>
      <c r="AD608" s="74">
        <v>0</v>
      </c>
      <c r="AE608" s="74">
        <v>0</v>
      </c>
      <c r="AF608" s="74">
        <v>0</v>
      </c>
      <c r="AG608" s="73">
        <v>1</v>
      </c>
      <c r="AH608" s="74">
        <v>2</v>
      </c>
      <c r="AI608" s="73">
        <v>1</v>
      </c>
      <c r="AJ608" s="74">
        <v>2</v>
      </c>
      <c r="AK608" s="74">
        <v>3</v>
      </c>
      <c r="AL608" s="73">
        <v>1</v>
      </c>
      <c r="AM608" s="74">
        <v>2</v>
      </c>
      <c r="AN608" s="75"/>
      <c r="AO608" s="80" t="s">
        <v>2789</v>
      </c>
    </row>
    <row r="609" spans="1:41" ht="20.149999999999999" customHeight="1">
      <c r="A609" s="95" t="s">
        <v>2730</v>
      </c>
      <c r="B609" s="103" t="s">
        <v>2790</v>
      </c>
      <c r="C609" s="73">
        <v>1</v>
      </c>
      <c r="D609" s="74">
        <v>2</v>
      </c>
      <c r="E609" s="74">
        <v>3</v>
      </c>
      <c r="F609" s="74">
        <v>4</v>
      </c>
      <c r="G609" s="74">
        <v>5</v>
      </c>
      <c r="H609" s="74">
        <v>6</v>
      </c>
      <c r="I609" s="74">
        <v>7</v>
      </c>
      <c r="J609" s="74">
        <v>8</v>
      </c>
      <c r="K609" s="74">
        <v>9</v>
      </c>
      <c r="L609" s="74">
        <v>10</v>
      </c>
      <c r="M609" s="73">
        <v>0</v>
      </c>
      <c r="N609" s="74">
        <v>0</v>
      </c>
      <c r="O609" s="74">
        <v>0</v>
      </c>
      <c r="P609" s="74">
        <v>0</v>
      </c>
      <c r="Q609" s="74">
        <v>0</v>
      </c>
      <c r="R609" s="74">
        <v>0</v>
      </c>
      <c r="S609" s="74">
        <v>0</v>
      </c>
      <c r="T609" s="74">
        <v>0</v>
      </c>
      <c r="U609" s="74">
        <v>0</v>
      </c>
      <c r="V609" s="74">
        <v>0</v>
      </c>
      <c r="W609" s="73">
        <v>0</v>
      </c>
      <c r="X609" s="74">
        <v>0</v>
      </c>
      <c r="Y609" s="74">
        <v>0</v>
      </c>
      <c r="Z609" s="74">
        <v>0</v>
      </c>
      <c r="AA609" s="74">
        <v>0</v>
      </c>
      <c r="AB609" s="74">
        <v>0</v>
      </c>
      <c r="AC609" s="74">
        <v>0</v>
      </c>
      <c r="AD609" s="74">
        <v>0</v>
      </c>
      <c r="AE609" s="74">
        <v>0</v>
      </c>
      <c r="AF609" s="74">
        <v>0</v>
      </c>
      <c r="AG609" s="73">
        <v>1</v>
      </c>
      <c r="AH609" s="74">
        <v>2</v>
      </c>
      <c r="AI609" s="73">
        <v>1</v>
      </c>
      <c r="AJ609" s="74">
        <v>2</v>
      </c>
      <c r="AK609" s="74">
        <v>3</v>
      </c>
      <c r="AL609" s="73">
        <v>1</v>
      </c>
      <c r="AM609" s="74">
        <v>2</v>
      </c>
      <c r="AN609" s="75"/>
      <c r="AO609" s="80" t="s">
        <v>2791</v>
      </c>
    </row>
    <row r="610" spans="1:41" ht="20.149999999999999" customHeight="1">
      <c r="A610" s="95" t="s">
        <v>2730</v>
      </c>
      <c r="B610" s="87" t="s">
        <v>2792</v>
      </c>
      <c r="C610" s="73">
        <v>1</v>
      </c>
      <c r="D610" s="74">
        <v>2</v>
      </c>
      <c r="E610" s="74">
        <v>3</v>
      </c>
      <c r="F610" s="74">
        <v>4</v>
      </c>
      <c r="G610" s="74">
        <v>5</v>
      </c>
      <c r="H610" s="74">
        <v>6</v>
      </c>
      <c r="I610" s="74">
        <v>7</v>
      </c>
      <c r="J610" s="74">
        <v>8</v>
      </c>
      <c r="K610" s="74">
        <v>9</v>
      </c>
      <c r="L610" s="74">
        <v>10</v>
      </c>
      <c r="M610" s="73">
        <v>0</v>
      </c>
      <c r="N610" s="74">
        <v>0</v>
      </c>
      <c r="O610" s="74">
        <v>0</v>
      </c>
      <c r="P610" s="74">
        <v>0</v>
      </c>
      <c r="Q610" s="74">
        <v>0</v>
      </c>
      <c r="R610" s="74">
        <v>0</v>
      </c>
      <c r="S610" s="74">
        <v>0</v>
      </c>
      <c r="T610" s="74">
        <v>0</v>
      </c>
      <c r="U610" s="74">
        <v>0</v>
      </c>
      <c r="V610" s="74">
        <v>0</v>
      </c>
      <c r="W610" s="73">
        <v>0</v>
      </c>
      <c r="X610" s="74">
        <v>0</v>
      </c>
      <c r="Y610" s="74">
        <v>0</v>
      </c>
      <c r="Z610" s="74">
        <v>0</v>
      </c>
      <c r="AA610" s="74">
        <v>0</v>
      </c>
      <c r="AB610" s="74">
        <v>0</v>
      </c>
      <c r="AC610" s="74">
        <v>0</v>
      </c>
      <c r="AD610" s="74">
        <v>0</v>
      </c>
      <c r="AE610" s="74">
        <v>0</v>
      </c>
      <c r="AF610" s="74">
        <v>0</v>
      </c>
      <c r="AG610" s="73">
        <v>1</v>
      </c>
      <c r="AH610" s="74">
        <v>2</v>
      </c>
      <c r="AI610" s="73">
        <v>1</v>
      </c>
      <c r="AJ610" s="74">
        <v>2</v>
      </c>
      <c r="AK610" s="74">
        <v>3</v>
      </c>
      <c r="AL610" s="73">
        <v>1</v>
      </c>
      <c r="AM610" s="74">
        <v>2</v>
      </c>
      <c r="AN610" s="75"/>
      <c r="AO610" s="80" t="s">
        <v>2793</v>
      </c>
    </row>
    <row r="611" spans="1:41" ht="20.149999999999999" customHeight="1">
      <c r="A611" s="95" t="s">
        <v>2730</v>
      </c>
      <c r="B611" s="87" t="s">
        <v>564</v>
      </c>
      <c r="C611" s="73">
        <v>1</v>
      </c>
      <c r="D611" s="74">
        <v>2</v>
      </c>
      <c r="E611" s="74">
        <v>3</v>
      </c>
      <c r="F611" s="74">
        <v>4</v>
      </c>
      <c r="G611" s="74">
        <v>5</v>
      </c>
      <c r="H611" s="74">
        <v>6</v>
      </c>
      <c r="I611" s="74">
        <v>7</v>
      </c>
      <c r="J611" s="74">
        <v>8</v>
      </c>
      <c r="K611" s="74">
        <v>9</v>
      </c>
      <c r="L611" s="74">
        <v>10</v>
      </c>
      <c r="M611" s="73">
        <v>0</v>
      </c>
      <c r="N611" s="74">
        <v>0</v>
      </c>
      <c r="O611" s="74">
        <v>0</v>
      </c>
      <c r="P611" s="74">
        <v>0</v>
      </c>
      <c r="Q611" s="74">
        <v>0</v>
      </c>
      <c r="R611" s="74">
        <v>0</v>
      </c>
      <c r="S611" s="74">
        <v>0</v>
      </c>
      <c r="T611" s="74">
        <v>0</v>
      </c>
      <c r="U611" s="74">
        <v>0</v>
      </c>
      <c r="V611" s="74">
        <v>0</v>
      </c>
      <c r="W611" s="73">
        <v>0</v>
      </c>
      <c r="X611" s="74">
        <v>0</v>
      </c>
      <c r="Y611" s="74">
        <v>0</v>
      </c>
      <c r="Z611" s="74">
        <v>0</v>
      </c>
      <c r="AA611" s="74">
        <v>0</v>
      </c>
      <c r="AB611" s="74">
        <v>0</v>
      </c>
      <c r="AC611" s="74">
        <v>0</v>
      </c>
      <c r="AD611" s="74">
        <v>0</v>
      </c>
      <c r="AE611" s="74">
        <v>0</v>
      </c>
      <c r="AF611" s="74">
        <v>0</v>
      </c>
      <c r="AG611" s="73">
        <v>1</v>
      </c>
      <c r="AH611" s="74">
        <v>2</v>
      </c>
      <c r="AI611" s="73">
        <v>1</v>
      </c>
      <c r="AJ611" s="74">
        <v>2</v>
      </c>
      <c r="AK611" s="74">
        <v>3</v>
      </c>
      <c r="AL611" s="73">
        <v>1</v>
      </c>
      <c r="AM611" s="74">
        <v>2</v>
      </c>
      <c r="AN611" s="75"/>
      <c r="AO611" s="80" t="s">
        <v>2794</v>
      </c>
    </row>
    <row r="612" spans="1:41" ht="20.149999999999999" customHeight="1">
      <c r="A612" s="95" t="s">
        <v>2730</v>
      </c>
      <c r="B612" s="89" t="s">
        <v>565</v>
      </c>
      <c r="C612" s="73">
        <v>1</v>
      </c>
      <c r="D612" s="74">
        <v>2</v>
      </c>
      <c r="E612" s="74">
        <v>3</v>
      </c>
      <c r="F612" s="74">
        <v>4</v>
      </c>
      <c r="G612" s="74">
        <v>5</v>
      </c>
      <c r="H612" s="74">
        <v>6</v>
      </c>
      <c r="I612" s="74">
        <v>7</v>
      </c>
      <c r="J612" s="74">
        <v>8</v>
      </c>
      <c r="K612" s="74">
        <v>9</v>
      </c>
      <c r="L612" s="74">
        <v>10</v>
      </c>
      <c r="M612" s="73">
        <v>0</v>
      </c>
      <c r="N612" s="74">
        <v>0</v>
      </c>
      <c r="O612" s="74">
        <v>0</v>
      </c>
      <c r="P612" s="74">
        <v>0</v>
      </c>
      <c r="Q612" s="74">
        <v>0</v>
      </c>
      <c r="R612" s="74">
        <v>0</v>
      </c>
      <c r="S612" s="74">
        <v>0</v>
      </c>
      <c r="T612" s="74">
        <v>0</v>
      </c>
      <c r="U612" s="74">
        <v>0</v>
      </c>
      <c r="V612" s="74">
        <v>0</v>
      </c>
      <c r="W612" s="73">
        <v>0</v>
      </c>
      <c r="X612" s="74">
        <v>0</v>
      </c>
      <c r="Y612" s="74">
        <v>0</v>
      </c>
      <c r="Z612" s="74">
        <v>0</v>
      </c>
      <c r="AA612" s="74">
        <v>0</v>
      </c>
      <c r="AB612" s="74">
        <v>0</v>
      </c>
      <c r="AC612" s="74">
        <v>0</v>
      </c>
      <c r="AD612" s="74">
        <v>0</v>
      </c>
      <c r="AE612" s="74">
        <v>0</v>
      </c>
      <c r="AF612" s="74">
        <v>0</v>
      </c>
      <c r="AG612" s="73">
        <v>1</v>
      </c>
      <c r="AH612" s="74">
        <v>2</v>
      </c>
      <c r="AI612" s="73">
        <v>1</v>
      </c>
      <c r="AJ612" s="74">
        <v>2</v>
      </c>
      <c r="AK612" s="74">
        <v>3</v>
      </c>
      <c r="AL612" s="73">
        <v>1</v>
      </c>
      <c r="AM612" s="74">
        <v>2</v>
      </c>
      <c r="AN612" s="75"/>
      <c r="AO612" s="80" t="s">
        <v>2795</v>
      </c>
    </row>
    <row r="613" spans="1:41" ht="20.149999999999999" customHeight="1">
      <c r="A613" s="95" t="s">
        <v>2730</v>
      </c>
      <c r="B613" s="98" t="s">
        <v>2796</v>
      </c>
      <c r="C613" s="73">
        <v>1</v>
      </c>
      <c r="D613" s="74">
        <v>2</v>
      </c>
      <c r="E613" s="74">
        <v>3</v>
      </c>
      <c r="F613" s="74">
        <v>4</v>
      </c>
      <c r="G613" s="74">
        <v>5</v>
      </c>
      <c r="H613" s="74">
        <v>6</v>
      </c>
      <c r="I613" s="74">
        <v>7</v>
      </c>
      <c r="J613" s="74">
        <v>8</v>
      </c>
      <c r="K613" s="74">
        <v>9</v>
      </c>
      <c r="L613" s="74">
        <v>10</v>
      </c>
      <c r="M613" s="73">
        <v>0</v>
      </c>
      <c r="N613" s="74">
        <v>0</v>
      </c>
      <c r="O613" s="74">
        <v>0</v>
      </c>
      <c r="P613" s="74">
        <v>0</v>
      </c>
      <c r="Q613" s="74">
        <v>0</v>
      </c>
      <c r="R613" s="74">
        <v>0</v>
      </c>
      <c r="S613" s="74">
        <v>0</v>
      </c>
      <c r="T613" s="74">
        <v>0</v>
      </c>
      <c r="U613" s="74">
        <v>0</v>
      </c>
      <c r="V613" s="74">
        <v>0</v>
      </c>
      <c r="W613" s="73">
        <v>0</v>
      </c>
      <c r="X613" s="74">
        <v>0</v>
      </c>
      <c r="Y613" s="74">
        <v>0</v>
      </c>
      <c r="Z613" s="74">
        <v>0</v>
      </c>
      <c r="AA613" s="74">
        <v>0</v>
      </c>
      <c r="AB613" s="74">
        <v>0</v>
      </c>
      <c r="AC613" s="74">
        <v>0</v>
      </c>
      <c r="AD613" s="74">
        <v>0</v>
      </c>
      <c r="AE613" s="74">
        <v>0</v>
      </c>
      <c r="AF613" s="74">
        <v>0</v>
      </c>
      <c r="AG613" s="73">
        <v>1</v>
      </c>
      <c r="AH613" s="74">
        <v>2</v>
      </c>
      <c r="AI613" s="73">
        <v>1</v>
      </c>
      <c r="AJ613" s="74">
        <v>2</v>
      </c>
      <c r="AK613" s="74">
        <v>3</v>
      </c>
      <c r="AL613" s="73">
        <v>1</v>
      </c>
      <c r="AM613" s="74">
        <v>2</v>
      </c>
      <c r="AN613" s="75"/>
      <c r="AO613" s="80"/>
    </row>
    <row r="614" spans="1:41" ht="20.149999999999999" customHeight="1">
      <c r="A614" s="95" t="s">
        <v>2730</v>
      </c>
      <c r="B614" s="100" t="s">
        <v>2797</v>
      </c>
      <c r="C614" s="73">
        <v>1</v>
      </c>
      <c r="D614" s="74">
        <v>2</v>
      </c>
      <c r="E614" s="74">
        <v>3</v>
      </c>
      <c r="F614" s="74">
        <v>4</v>
      </c>
      <c r="G614" s="74">
        <v>5</v>
      </c>
      <c r="H614" s="74">
        <v>6</v>
      </c>
      <c r="I614" s="74">
        <v>7</v>
      </c>
      <c r="J614" s="74">
        <v>8</v>
      </c>
      <c r="K614" s="74">
        <v>9</v>
      </c>
      <c r="L614" s="74">
        <v>10</v>
      </c>
      <c r="M614" s="73">
        <v>0</v>
      </c>
      <c r="N614" s="74">
        <v>0</v>
      </c>
      <c r="O614" s="74">
        <v>0</v>
      </c>
      <c r="P614" s="74">
        <v>0</v>
      </c>
      <c r="Q614" s="74">
        <v>0</v>
      </c>
      <c r="R614" s="74">
        <v>0</v>
      </c>
      <c r="S614" s="74">
        <v>0</v>
      </c>
      <c r="T614" s="74">
        <v>0</v>
      </c>
      <c r="U614" s="74">
        <v>0</v>
      </c>
      <c r="V614" s="74">
        <v>0</v>
      </c>
      <c r="W614" s="73">
        <v>0</v>
      </c>
      <c r="X614" s="74">
        <v>0</v>
      </c>
      <c r="Y614" s="74">
        <v>0</v>
      </c>
      <c r="Z614" s="74">
        <v>0</v>
      </c>
      <c r="AA614" s="74">
        <v>0</v>
      </c>
      <c r="AB614" s="74">
        <v>0</v>
      </c>
      <c r="AC614" s="74">
        <v>0</v>
      </c>
      <c r="AD614" s="74">
        <v>0</v>
      </c>
      <c r="AE614" s="74">
        <v>0</v>
      </c>
      <c r="AF614" s="74">
        <v>0</v>
      </c>
      <c r="AG614" s="73">
        <v>1</v>
      </c>
      <c r="AH614" s="74">
        <v>2</v>
      </c>
      <c r="AI614" s="73">
        <v>1</v>
      </c>
      <c r="AJ614" s="74">
        <v>2</v>
      </c>
      <c r="AK614" s="74">
        <v>3</v>
      </c>
      <c r="AL614" s="73">
        <v>1</v>
      </c>
      <c r="AM614" s="74">
        <v>2</v>
      </c>
      <c r="AN614" s="75"/>
      <c r="AO614" s="80" t="s">
        <v>2798</v>
      </c>
    </row>
    <row r="615" spans="1:41" ht="20.149999999999999" customHeight="1">
      <c r="A615" s="95" t="s">
        <v>2730</v>
      </c>
      <c r="B615" s="86" t="s">
        <v>2799</v>
      </c>
      <c r="C615" s="73">
        <v>1</v>
      </c>
      <c r="D615" s="74">
        <v>2</v>
      </c>
      <c r="E615" s="74">
        <v>3</v>
      </c>
      <c r="F615" s="74">
        <v>4</v>
      </c>
      <c r="G615" s="74">
        <v>5</v>
      </c>
      <c r="H615" s="74">
        <v>6</v>
      </c>
      <c r="I615" s="74">
        <v>7</v>
      </c>
      <c r="J615" s="74">
        <v>8</v>
      </c>
      <c r="K615" s="74">
        <v>9</v>
      </c>
      <c r="L615" s="74">
        <v>10</v>
      </c>
      <c r="M615" s="73">
        <v>0</v>
      </c>
      <c r="N615" s="74">
        <v>0</v>
      </c>
      <c r="O615" s="74">
        <v>0</v>
      </c>
      <c r="P615" s="74">
        <v>0</v>
      </c>
      <c r="Q615" s="74">
        <v>0</v>
      </c>
      <c r="R615" s="74">
        <v>0</v>
      </c>
      <c r="S615" s="74">
        <v>0</v>
      </c>
      <c r="T615" s="74">
        <v>0</v>
      </c>
      <c r="U615" s="74">
        <v>0</v>
      </c>
      <c r="V615" s="74">
        <v>0</v>
      </c>
      <c r="W615" s="73">
        <v>0</v>
      </c>
      <c r="X615" s="74">
        <v>0</v>
      </c>
      <c r="Y615" s="74">
        <v>0</v>
      </c>
      <c r="Z615" s="74">
        <v>0</v>
      </c>
      <c r="AA615" s="74">
        <v>0</v>
      </c>
      <c r="AB615" s="74">
        <v>0</v>
      </c>
      <c r="AC615" s="74">
        <v>0</v>
      </c>
      <c r="AD615" s="74">
        <v>0</v>
      </c>
      <c r="AE615" s="74">
        <v>0</v>
      </c>
      <c r="AF615" s="74">
        <v>0</v>
      </c>
      <c r="AG615" s="73">
        <v>1</v>
      </c>
      <c r="AH615" s="74">
        <v>2</v>
      </c>
      <c r="AI615" s="73">
        <v>1</v>
      </c>
      <c r="AJ615" s="74">
        <v>2</v>
      </c>
      <c r="AK615" s="74">
        <v>3</v>
      </c>
      <c r="AL615" s="73">
        <v>1</v>
      </c>
      <c r="AM615" s="74">
        <v>2</v>
      </c>
      <c r="AN615" s="75"/>
      <c r="AO615" s="80"/>
    </row>
    <row r="616" spans="1:41" ht="20.149999999999999" customHeight="1">
      <c r="A616" s="95" t="s">
        <v>2730</v>
      </c>
      <c r="B616" s="86" t="s">
        <v>566</v>
      </c>
      <c r="C616" s="73">
        <v>1</v>
      </c>
      <c r="D616" s="74">
        <v>2</v>
      </c>
      <c r="E616" s="74">
        <v>3</v>
      </c>
      <c r="F616" s="74">
        <v>4</v>
      </c>
      <c r="G616" s="74">
        <v>5</v>
      </c>
      <c r="H616" s="74">
        <v>6</v>
      </c>
      <c r="I616" s="74">
        <v>7</v>
      </c>
      <c r="J616" s="74">
        <v>8</v>
      </c>
      <c r="K616" s="74">
        <v>9</v>
      </c>
      <c r="L616" s="74">
        <v>10</v>
      </c>
      <c r="M616" s="73">
        <v>0</v>
      </c>
      <c r="N616" s="74">
        <v>0</v>
      </c>
      <c r="O616" s="74">
        <v>0</v>
      </c>
      <c r="P616" s="74">
        <v>0</v>
      </c>
      <c r="Q616" s="74">
        <v>0</v>
      </c>
      <c r="R616" s="74">
        <v>0</v>
      </c>
      <c r="S616" s="74">
        <v>0</v>
      </c>
      <c r="T616" s="74">
        <v>0</v>
      </c>
      <c r="U616" s="74">
        <v>0</v>
      </c>
      <c r="V616" s="74">
        <v>0</v>
      </c>
      <c r="W616" s="73">
        <v>0</v>
      </c>
      <c r="X616" s="74">
        <v>0</v>
      </c>
      <c r="Y616" s="74">
        <v>0</v>
      </c>
      <c r="Z616" s="74">
        <v>0</v>
      </c>
      <c r="AA616" s="74">
        <v>0</v>
      </c>
      <c r="AB616" s="74">
        <v>0</v>
      </c>
      <c r="AC616" s="74">
        <v>0</v>
      </c>
      <c r="AD616" s="74">
        <v>0</v>
      </c>
      <c r="AE616" s="74">
        <v>0</v>
      </c>
      <c r="AF616" s="74">
        <v>0</v>
      </c>
      <c r="AG616" s="73">
        <v>1</v>
      </c>
      <c r="AH616" s="74">
        <v>2</v>
      </c>
      <c r="AI616" s="73">
        <v>1</v>
      </c>
      <c r="AJ616" s="74">
        <v>2</v>
      </c>
      <c r="AK616" s="74">
        <v>3</v>
      </c>
      <c r="AL616" s="73">
        <v>1</v>
      </c>
      <c r="AM616" s="74">
        <v>2</v>
      </c>
      <c r="AN616" s="75"/>
      <c r="AO616" s="80"/>
    </row>
    <row r="617" spans="1:41" ht="20.149999999999999" customHeight="1">
      <c r="A617" s="95" t="s">
        <v>2730</v>
      </c>
      <c r="B617" s="103" t="s">
        <v>2800</v>
      </c>
      <c r="C617" s="73">
        <v>1</v>
      </c>
      <c r="D617" s="74">
        <v>2</v>
      </c>
      <c r="E617" s="74">
        <v>3</v>
      </c>
      <c r="F617" s="74">
        <v>4</v>
      </c>
      <c r="G617" s="74">
        <v>5</v>
      </c>
      <c r="H617" s="74">
        <v>6</v>
      </c>
      <c r="I617" s="74">
        <v>7</v>
      </c>
      <c r="J617" s="74">
        <v>8</v>
      </c>
      <c r="K617" s="74">
        <v>9</v>
      </c>
      <c r="L617" s="74">
        <v>10</v>
      </c>
      <c r="M617" s="73">
        <v>0</v>
      </c>
      <c r="N617" s="74">
        <v>0</v>
      </c>
      <c r="O617" s="74">
        <v>0</v>
      </c>
      <c r="P617" s="74">
        <v>0</v>
      </c>
      <c r="Q617" s="74">
        <v>0</v>
      </c>
      <c r="R617" s="74">
        <v>0</v>
      </c>
      <c r="S617" s="74">
        <v>0</v>
      </c>
      <c r="T617" s="74">
        <v>0</v>
      </c>
      <c r="U617" s="74">
        <v>0</v>
      </c>
      <c r="V617" s="74">
        <v>0</v>
      </c>
      <c r="W617" s="73">
        <v>0</v>
      </c>
      <c r="X617" s="74">
        <v>0</v>
      </c>
      <c r="Y617" s="74">
        <v>0</v>
      </c>
      <c r="Z617" s="74">
        <v>0</v>
      </c>
      <c r="AA617" s="74">
        <v>0</v>
      </c>
      <c r="AB617" s="74">
        <v>0</v>
      </c>
      <c r="AC617" s="74">
        <v>0</v>
      </c>
      <c r="AD617" s="74">
        <v>0</v>
      </c>
      <c r="AE617" s="74">
        <v>0</v>
      </c>
      <c r="AF617" s="74">
        <v>0</v>
      </c>
      <c r="AG617" s="73">
        <v>1</v>
      </c>
      <c r="AH617" s="74">
        <v>2</v>
      </c>
      <c r="AI617" s="73">
        <v>1</v>
      </c>
      <c r="AJ617" s="74">
        <v>2</v>
      </c>
      <c r="AK617" s="74">
        <v>3</v>
      </c>
      <c r="AL617" s="73">
        <v>1</v>
      </c>
      <c r="AM617" s="74">
        <v>2</v>
      </c>
      <c r="AN617" s="75"/>
      <c r="AO617" s="80" t="s">
        <v>2801</v>
      </c>
    </row>
    <row r="618" spans="1:41" ht="20.149999999999999" customHeight="1">
      <c r="A618" s="95" t="s">
        <v>2730</v>
      </c>
      <c r="B618" s="103" t="s">
        <v>2802</v>
      </c>
      <c r="C618" s="73">
        <v>1</v>
      </c>
      <c r="D618" s="74">
        <v>2</v>
      </c>
      <c r="E618" s="74">
        <v>3</v>
      </c>
      <c r="F618" s="74">
        <v>4</v>
      </c>
      <c r="G618" s="74">
        <v>5</v>
      </c>
      <c r="H618" s="74">
        <v>6</v>
      </c>
      <c r="I618" s="74">
        <v>7</v>
      </c>
      <c r="J618" s="74">
        <v>8</v>
      </c>
      <c r="K618" s="74">
        <v>9</v>
      </c>
      <c r="L618" s="74">
        <v>10</v>
      </c>
      <c r="M618" s="73">
        <v>0</v>
      </c>
      <c r="N618" s="74">
        <v>0</v>
      </c>
      <c r="O618" s="74">
        <v>0</v>
      </c>
      <c r="P618" s="74">
        <v>0</v>
      </c>
      <c r="Q618" s="74">
        <v>0</v>
      </c>
      <c r="R618" s="74">
        <v>0</v>
      </c>
      <c r="S618" s="74">
        <v>0</v>
      </c>
      <c r="T618" s="74">
        <v>0</v>
      </c>
      <c r="U618" s="74">
        <v>0</v>
      </c>
      <c r="V618" s="74">
        <v>0</v>
      </c>
      <c r="W618" s="73">
        <v>0</v>
      </c>
      <c r="X618" s="74">
        <v>0</v>
      </c>
      <c r="Y618" s="74">
        <v>0</v>
      </c>
      <c r="Z618" s="74">
        <v>0</v>
      </c>
      <c r="AA618" s="74">
        <v>0</v>
      </c>
      <c r="AB618" s="74">
        <v>0</v>
      </c>
      <c r="AC618" s="74">
        <v>0</v>
      </c>
      <c r="AD618" s="74">
        <v>0</v>
      </c>
      <c r="AE618" s="74">
        <v>0</v>
      </c>
      <c r="AF618" s="74">
        <v>0</v>
      </c>
      <c r="AG618" s="73">
        <v>1</v>
      </c>
      <c r="AH618" s="74">
        <v>2</v>
      </c>
      <c r="AI618" s="73">
        <v>1</v>
      </c>
      <c r="AJ618" s="74">
        <v>2</v>
      </c>
      <c r="AK618" s="74">
        <v>3</v>
      </c>
      <c r="AL618" s="73">
        <v>1</v>
      </c>
      <c r="AM618" s="74">
        <v>2</v>
      </c>
      <c r="AN618" s="75"/>
      <c r="AO618" s="80" t="s">
        <v>2803</v>
      </c>
    </row>
    <row r="619" spans="1:41" ht="20.149999999999999" customHeight="1">
      <c r="A619" s="95" t="s">
        <v>2730</v>
      </c>
      <c r="B619" s="89" t="s">
        <v>2804</v>
      </c>
      <c r="C619" s="73">
        <v>1</v>
      </c>
      <c r="D619" s="74">
        <v>2</v>
      </c>
      <c r="E619" s="74">
        <v>3</v>
      </c>
      <c r="F619" s="74">
        <v>4</v>
      </c>
      <c r="G619" s="74">
        <v>5</v>
      </c>
      <c r="H619" s="74">
        <v>6</v>
      </c>
      <c r="I619" s="74">
        <v>7</v>
      </c>
      <c r="J619" s="74">
        <v>8</v>
      </c>
      <c r="K619" s="74">
        <v>9</v>
      </c>
      <c r="L619" s="74">
        <v>10</v>
      </c>
      <c r="M619" s="73">
        <v>0</v>
      </c>
      <c r="N619" s="74">
        <v>0</v>
      </c>
      <c r="O619" s="74">
        <v>0</v>
      </c>
      <c r="P619" s="74">
        <v>0</v>
      </c>
      <c r="Q619" s="74">
        <v>0</v>
      </c>
      <c r="R619" s="74">
        <v>0</v>
      </c>
      <c r="S619" s="74">
        <v>0</v>
      </c>
      <c r="T619" s="74">
        <v>0</v>
      </c>
      <c r="U619" s="74">
        <v>0</v>
      </c>
      <c r="V619" s="74">
        <v>0</v>
      </c>
      <c r="W619" s="73">
        <v>0</v>
      </c>
      <c r="X619" s="74">
        <v>0</v>
      </c>
      <c r="Y619" s="74">
        <v>0</v>
      </c>
      <c r="Z619" s="74">
        <v>0</v>
      </c>
      <c r="AA619" s="74">
        <v>0</v>
      </c>
      <c r="AB619" s="74">
        <v>0</v>
      </c>
      <c r="AC619" s="74">
        <v>0</v>
      </c>
      <c r="AD619" s="74">
        <v>0</v>
      </c>
      <c r="AE619" s="74">
        <v>0</v>
      </c>
      <c r="AF619" s="74">
        <v>0</v>
      </c>
      <c r="AG619" s="73">
        <v>1</v>
      </c>
      <c r="AH619" s="74">
        <v>2</v>
      </c>
      <c r="AI619" s="73">
        <v>1</v>
      </c>
      <c r="AJ619" s="74">
        <v>2</v>
      </c>
      <c r="AK619" s="74">
        <v>3</v>
      </c>
      <c r="AL619" s="73">
        <v>1</v>
      </c>
      <c r="AM619" s="74">
        <v>2</v>
      </c>
      <c r="AN619" s="75"/>
      <c r="AO619" s="80" t="s">
        <v>2805</v>
      </c>
    </row>
    <row r="620" spans="1:41" ht="20.149999999999999" customHeight="1">
      <c r="A620" s="95" t="s">
        <v>2730</v>
      </c>
      <c r="B620" s="88" t="s">
        <v>2806</v>
      </c>
      <c r="C620" s="73">
        <v>1</v>
      </c>
      <c r="D620" s="74">
        <v>2</v>
      </c>
      <c r="E620" s="74">
        <v>3</v>
      </c>
      <c r="F620" s="74">
        <v>4</v>
      </c>
      <c r="G620" s="74">
        <v>5</v>
      </c>
      <c r="H620" s="74">
        <v>6</v>
      </c>
      <c r="I620" s="74">
        <v>7</v>
      </c>
      <c r="J620" s="74">
        <v>8</v>
      </c>
      <c r="K620" s="74">
        <v>9</v>
      </c>
      <c r="L620" s="74">
        <v>10</v>
      </c>
      <c r="M620" s="73">
        <v>0</v>
      </c>
      <c r="N620" s="74">
        <v>0</v>
      </c>
      <c r="O620" s="74">
        <v>0</v>
      </c>
      <c r="P620" s="74">
        <v>0</v>
      </c>
      <c r="Q620" s="74">
        <v>0</v>
      </c>
      <c r="R620" s="74">
        <v>0</v>
      </c>
      <c r="S620" s="74">
        <v>0</v>
      </c>
      <c r="T620" s="74">
        <v>0</v>
      </c>
      <c r="U620" s="74">
        <v>0</v>
      </c>
      <c r="V620" s="74">
        <v>0</v>
      </c>
      <c r="W620" s="73">
        <v>0</v>
      </c>
      <c r="X620" s="74">
        <v>0</v>
      </c>
      <c r="Y620" s="74">
        <v>0</v>
      </c>
      <c r="Z620" s="74">
        <v>0</v>
      </c>
      <c r="AA620" s="74">
        <v>0</v>
      </c>
      <c r="AB620" s="74">
        <v>0</v>
      </c>
      <c r="AC620" s="74">
        <v>0</v>
      </c>
      <c r="AD620" s="74">
        <v>0</v>
      </c>
      <c r="AE620" s="74">
        <v>0</v>
      </c>
      <c r="AF620" s="74">
        <v>0</v>
      </c>
      <c r="AG620" s="73">
        <v>1</v>
      </c>
      <c r="AH620" s="74">
        <v>2</v>
      </c>
      <c r="AI620" s="73">
        <v>1</v>
      </c>
      <c r="AJ620" s="74">
        <v>2</v>
      </c>
      <c r="AK620" s="74">
        <v>3</v>
      </c>
      <c r="AL620" s="73">
        <v>1</v>
      </c>
      <c r="AM620" s="74">
        <v>2</v>
      </c>
      <c r="AN620" s="75"/>
      <c r="AO620" s="80" t="s">
        <v>2807</v>
      </c>
    </row>
    <row r="621" spans="1:41" ht="20.149999999999999" customHeight="1">
      <c r="A621" s="95" t="s">
        <v>2730</v>
      </c>
      <c r="B621" s="87" t="s">
        <v>2808</v>
      </c>
      <c r="C621" s="73">
        <v>1</v>
      </c>
      <c r="D621" s="74">
        <v>2</v>
      </c>
      <c r="E621" s="74">
        <v>3</v>
      </c>
      <c r="F621" s="74">
        <v>4</v>
      </c>
      <c r="G621" s="74">
        <v>5</v>
      </c>
      <c r="H621" s="74">
        <v>6</v>
      </c>
      <c r="I621" s="74">
        <v>7</v>
      </c>
      <c r="J621" s="74">
        <v>8</v>
      </c>
      <c r="K621" s="74">
        <v>9</v>
      </c>
      <c r="L621" s="74">
        <v>10</v>
      </c>
      <c r="M621" s="73">
        <v>0</v>
      </c>
      <c r="N621" s="74">
        <v>0</v>
      </c>
      <c r="O621" s="74">
        <v>0</v>
      </c>
      <c r="P621" s="74">
        <v>0</v>
      </c>
      <c r="Q621" s="74">
        <v>0</v>
      </c>
      <c r="R621" s="74">
        <v>0</v>
      </c>
      <c r="S621" s="74">
        <v>0</v>
      </c>
      <c r="T621" s="74">
        <v>0</v>
      </c>
      <c r="U621" s="74">
        <v>0</v>
      </c>
      <c r="V621" s="74">
        <v>0</v>
      </c>
      <c r="W621" s="73">
        <v>0</v>
      </c>
      <c r="X621" s="74">
        <v>0</v>
      </c>
      <c r="Y621" s="74">
        <v>0</v>
      </c>
      <c r="Z621" s="74">
        <v>0</v>
      </c>
      <c r="AA621" s="74">
        <v>0</v>
      </c>
      <c r="AB621" s="74">
        <v>0</v>
      </c>
      <c r="AC621" s="74">
        <v>0</v>
      </c>
      <c r="AD621" s="74">
        <v>0</v>
      </c>
      <c r="AE621" s="74">
        <v>0</v>
      </c>
      <c r="AF621" s="74">
        <v>0</v>
      </c>
      <c r="AG621" s="73">
        <v>1</v>
      </c>
      <c r="AH621" s="74">
        <v>2</v>
      </c>
      <c r="AI621" s="73">
        <v>1</v>
      </c>
      <c r="AJ621" s="74">
        <v>2</v>
      </c>
      <c r="AK621" s="74">
        <v>3</v>
      </c>
      <c r="AL621" s="73">
        <v>1</v>
      </c>
      <c r="AM621" s="74">
        <v>2</v>
      </c>
      <c r="AN621" s="75"/>
      <c r="AO621" s="80" t="s">
        <v>2809</v>
      </c>
    </row>
    <row r="622" spans="1:41" ht="20.149999999999999" customHeight="1">
      <c r="A622" s="95" t="s">
        <v>2730</v>
      </c>
      <c r="B622" s="88" t="s">
        <v>2810</v>
      </c>
      <c r="C622" s="73">
        <v>1</v>
      </c>
      <c r="D622" s="74">
        <v>2</v>
      </c>
      <c r="E622" s="74">
        <v>3</v>
      </c>
      <c r="F622" s="74">
        <v>4</v>
      </c>
      <c r="G622" s="74">
        <v>5</v>
      </c>
      <c r="H622" s="74">
        <v>6</v>
      </c>
      <c r="I622" s="74">
        <v>7</v>
      </c>
      <c r="J622" s="74">
        <v>8</v>
      </c>
      <c r="K622" s="74">
        <v>9</v>
      </c>
      <c r="L622" s="74">
        <v>10</v>
      </c>
      <c r="M622" s="73">
        <v>0</v>
      </c>
      <c r="N622" s="74">
        <v>0</v>
      </c>
      <c r="O622" s="74">
        <v>0</v>
      </c>
      <c r="P622" s="74">
        <v>0</v>
      </c>
      <c r="Q622" s="74">
        <v>0</v>
      </c>
      <c r="R622" s="74">
        <v>0</v>
      </c>
      <c r="S622" s="74">
        <v>0</v>
      </c>
      <c r="T622" s="74">
        <v>0</v>
      </c>
      <c r="U622" s="74">
        <v>0</v>
      </c>
      <c r="V622" s="74">
        <v>0</v>
      </c>
      <c r="W622" s="73">
        <v>0</v>
      </c>
      <c r="X622" s="74">
        <v>0</v>
      </c>
      <c r="Y622" s="74">
        <v>0</v>
      </c>
      <c r="Z622" s="74">
        <v>0</v>
      </c>
      <c r="AA622" s="74">
        <v>0</v>
      </c>
      <c r="AB622" s="74">
        <v>0</v>
      </c>
      <c r="AC622" s="74">
        <v>0</v>
      </c>
      <c r="AD622" s="74">
        <v>0</v>
      </c>
      <c r="AE622" s="74">
        <v>0</v>
      </c>
      <c r="AF622" s="74">
        <v>0</v>
      </c>
      <c r="AG622" s="73">
        <v>1</v>
      </c>
      <c r="AH622" s="74">
        <v>2</v>
      </c>
      <c r="AI622" s="73">
        <v>1</v>
      </c>
      <c r="AJ622" s="74">
        <v>2</v>
      </c>
      <c r="AK622" s="74">
        <v>3</v>
      </c>
      <c r="AL622" s="73">
        <v>1</v>
      </c>
      <c r="AM622" s="74">
        <v>2</v>
      </c>
      <c r="AN622" s="101"/>
      <c r="AO622" s="102" t="s">
        <v>2811</v>
      </c>
    </row>
    <row r="623" spans="1:41" ht="20.149999999999999" customHeight="1">
      <c r="A623" s="95" t="s">
        <v>2730</v>
      </c>
      <c r="B623" s="103" t="s">
        <v>2812</v>
      </c>
      <c r="C623" s="73">
        <v>1</v>
      </c>
      <c r="D623" s="74">
        <v>2</v>
      </c>
      <c r="E623" s="74">
        <v>3</v>
      </c>
      <c r="F623" s="74">
        <v>4</v>
      </c>
      <c r="G623" s="74">
        <v>5</v>
      </c>
      <c r="H623" s="74">
        <v>6</v>
      </c>
      <c r="I623" s="74">
        <v>7</v>
      </c>
      <c r="J623" s="74">
        <v>8</v>
      </c>
      <c r="K623" s="74">
        <v>9</v>
      </c>
      <c r="L623" s="74">
        <v>10</v>
      </c>
      <c r="M623" s="73">
        <v>0</v>
      </c>
      <c r="N623" s="74">
        <v>0</v>
      </c>
      <c r="O623" s="74">
        <v>0</v>
      </c>
      <c r="P623" s="74">
        <v>0</v>
      </c>
      <c r="Q623" s="74">
        <v>0</v>
      </c>
      <c r="R623" s="74">
        <v>0</v>
      </c>
      <c r="S623" s="74">
        <v>0</v>
      </c>
      <c r="T623" s="74">
        <v>0</v>
      </c>
      <c r="U623" s="74">
        <v>0</v>
      </c>
      <c r="V623" s="74">
        <v>0</v>
      </c>
      <c r="W623" s="73">
        <v>0</v>
      </c>
      <c r="X623" s="74">
        <v>0</v>
      </c>
      <c r="Y623" s="74">
        <v>0</v>
      </c>
      <c r="Z623" s="74">
        <v>0</v>
      </c>
      <c r="AA623" s="74">
        <v>0</v>
      </c>
      <c r="AB623" s="74">
        <v>0</v>
      </c>
      <c r="AC623" s="74">
        <v>0</v>
      </c>
      <c r="AD623" s="74">
        <v>0</v>
      </c>
      <c r="AE623" s="74">
        <v>0</v>
      </c>
      <c r="AF623" s="74">
        <v>0</v>
      </c>
      <c r="AG623" s="73">
        <v>1</v>
      </c>
      <c r="AH623" s="74">
        <v>2</v>
      </c>
      <c r="AI623" s="73">
        <v>1</v>
      </c>
      <c r="AJ623" s="74">
        <v>2</v>
      </c>
      <c r="AK623" s="74">
        <v>3</v>
      </c>
      <c r="AL623" s="73">
        <v>1</v>
      </c>
      <c r="AM623" s="74">
        <v>2</v>
      </c>
      <c r="AN623" s="75"/>
      <c r="AO623" s="80" t="s">
        <v>2813</v>
      </c>
    </row>
    <row r="624" spans="1:41" ht="20.149999999999999" customHeight="1">
      <c r="A624" s="95" t="s">
        <v>2730</v>
      </c>
      <c r="B624" s="103" t="s">
        <v>567</v>
      </c>
      <c r="C624" s="73">
        <v>1</v>
      </c>
      <c r="D624" s="74">
        <v>2</v>
      </c>
      <c r="E624" s="74">
        <v>3</v>
      </c>
      <c r="F624" s="74">
        <v>4</v>
      </c>
      <c r="G624" s="74">
        <v>5</v>
      </c>
      <c r="H624" s="74">
        <v>6</v>
      </c>
      <c r="I624" s="74">
        <v>7</v>
      </c>
      <c r="J624" s="74">
        <v>8</v>
      </c>
      <c r="K624" s="74">
        <v>9</v>
      </c>
      <c r="L624" s="74">
        <v>10</v>
      </c>
      <c r="M624" s="73">
        <v>0</v>
      </c>
      <c r="N624" s="74">
        <v>0</v>
      </c>
      <c r="O624" s="74">
        <v>0</v>
      </c>
      <c r="P624" s="74">
        <v>0</v>
      </c>
      <c r="Q624" s="74">
        <v>0</v>
      </c>
      <c r="R624" s="74">
        <v>0</v>
      </c>
      <c r="S624" s="74">
        <v>0</v>
      </c>
      <c r="T624" s="74">
        <v>0</v>
      </c>
      <c r="U624" s="74">
        <v>0</v>
      </c>
      <c r="V624" s="74">
        <v>0</v>
      </c>
      <c r="W624" s="73">
        <v>0</v>
      </c>
      <c r="X624" s="74">
        <v>0</v>
      </c>
      <c r="Y624" s="74">
        <v>0</v>
      </c>
      <c r="Z624" s="74">
        <v>0</v>
      </c>
      <c r="AA624" s="74">
        <v>0</v>
      </c>
      <c r="AB624" s="74">
        <v>0</v>
      </c>
      <c r="AC624" s="74">
        <v>0</v>
      </c>
      <c r="AD624" s="74">
        <v>0</v>
      </c>
      <c r="AE624" s="74">
        <v>0</v>
      </c>
      <c r="AF624" s="74">
        <v>0</v>
      </c>
      <c r="AG624" s="73">
        <v>1</v>
      </c>
      <c r="AH624" s="74">
        <v>2</v>
      </c>
      <c r="AI624" s="73">
        <v>1</v>
      </c>
      <c r="AJ624" s="74">
        <v>2</v>
      </c>
      <c r="AK624" s="74">
        <v>3</v>
      </c>
      <c r="AL624" s="73">
        <v>1</v>
      </c>
      <c r="AM624" s="74">
        <v>2</v>
      </c>
      <c r="AN624" s="75"/>
      <c r="AO624" s="80" t="s">
        <v>2814</v>
      </c>
    </row>
    <row r="625" spans="1:41" ht="20.149999999999999" customHeight="1">
      <c r="A625" s="95" t="s">
        <v>2730</v>
      </c>
      <c r="B625" s="103" t="s">
        <v>568</v>
      </c>
      <c r="C625" s="73">
        <v>1</v>
      </c>
      <c r="D625" s="74">
        <v>2</v>
      </c>
      <c r="E625" s="74">
        <v>3</v>
      </c>
      <c r="F625" s="74">
        <v>4</v>
      </c>
      <c r="G625" s="74">
        <v>5</v>
      </c>
      <c r="H625" s="74">
        <v>6</v>
      </c>
      <c r="I625" s="74">
        <v>7</v>
      </c>
      <c r="J625" s="74">
        <v>8</v>
      </c>
      <c r="K625" s="74">
        <v>9</v>
      </c>
      <c r="L625" s="74">
        <v>10</v>
      </c>
      <c r="M625" s="73">
        <v>0</v>
      </c>
      <c r="N625" s="74">
        <v>0</v>
      </c>
      <c r="O625" s="74">
        <v>0</v>
      </c>
      <c r="P625" s="74">
        <v>0</v>
      </c>
      <c r="Q625" s="74">
        <v>0</v>
      </c>
      <c r="R625" s="74">
        <v>0</v>
      </c>
      <c r="S625" s="74">
        <v>0</v>
      </c>
      <c r="T625" s="74">
        <v>0</v>
      </c>
      <c r="U625" s="74">
        <v>0</v>
      </c>
      <c r="V625" s="74">
        <v>0</v>
      </c>
      <c r="W625" s="73">
        <v>0</v>
      </c>
      <c r="X625" s="74">
        <v>0</v>
      </c>
      <c r="Y625" s="74">
        <v>0</v>
      </c>
      <c r="Z625" s="74">
        <v>0</v>
      </c>
      <c r="AA625" s="74">
        <v>0</v>
      </c>
      <c r="AB625" s="74">
        <v>0</v>
      </c>
      <c r="AC625" s="74">
        <v>0</v>
      </c>
      <c r="AD625" s="74">
        <v>0</v>
      </c>
      <c r="AE625" s="74">
        <v>0</v>
      </c>
      <c r="AF625" s="74">
        <v>0</v>
      </c>
      <c r="AG625" s="73">
        <v>1</v>
      </c>
      <c r="AH625" s="74">
        <v>2</v>
      </c>
      <c r="AI625" s="73">
        <v>1</v>
      </c>
      <c r="AJ625" s="74">
        <v>2</v>
      </c>
      <c r="AK625" s="74">
        <v>3</v>
      </c>
      <c r="AL625" s="73">
        <v>1</v>
      </c>
      <c r="AM625" s="74">
        <v>2</v>
      </c>
      <c r="AN625" s="75"/>
      <c r="AO625" s="80" t="s">
        <v>2815</v>
      </c>
    </row>
    <row r="626" spans="1:41" ht="20.149999999999999" customHeight="1">
      <c r="A626" s="95" t="s">
        <v>2730</v>
      </c>
      <c r="B626" s="88" t="s">
        <v>569</v>
      </c>
      <c r="C626" s="73">
        <v>1</v>
      </c>
      <c r="D626" s="74">
        <v>2</v>
      </c>
      <c r="E626" s="74">
        <v>3</v>
      </c>
      <c r="F626" s="74">
        <v>4</v>
      </c>
      <c r="G626" s="74">
        <v>5</v>
      </c>
      <c r="H626" s="74">
        <v>6</v>
      </c>
      <c r="I626" s="74">
        <v>7</v>
      </c>
      <c r="J626" s="74">
        <v>8</v>
      </c>
      <c r="K626" s="74">
        <v>9</v>
      </c>
      <c r="L626" s="74">
        <v>10</v>
      </c>
      <c r="M626" s="73">
        <v>0</v>
      </c>
      <c r="N626" s="74">
        <v>0</v>
      </c>
      <c r="O626" s="74">
        <v>0</v>
      </c>
      <c r="P626" s="74">
        <v>0</v>
      </c>
      <c r="Q626" s="74">
        <v>0</v>
      </c>
      <c r="R626" s="74">
        <v>0</v>
      </c>
      <c r="S626" s="74">
        <v>0</v>
      </c>
      <c r="T626" s="74">
        <v>0</v>
      </c>
      <c r="U626" s="74">
        <v>0</v>
      </c>
      <c r="V626" s="74">
        <v>0</v>
      </c>
      <c r="W626" s="73">
        <v>0</v>
      </c>
      <c r="X626" s="74">
        <v>0</v>
      </c>
      <c r="Y626" s="74">
        <v>0</v>
      </c>
      <c r="Z626" s="74">
        <v>0</v>
      </c>
      <c r="AA626" s="74">
        <v>0</v>
      </c>
      <c r="AB626" s="74">
        <v>0</v>
      </c>
      <c r="AC626" s="74">
        <v>0</v>
      </c>
      <c r="AD626" s="74">
        <v>0</v>
      </c>
      <c r="AE626" s="74">
        <v>0</v>
      </c>
      <c r="AF626" s="74">
        <v>0</v>
      </c>
      <c r="AG626" s="73">
        <v>1</v>
      </c>
      <c r="AH626" s="74">
        <v>2</v>
      </c>
      <c r="AI626" s="73">
        <v>1</v>
      </c>
      <c r="AJ626" s="74">
        <v>2</v>
      </c>
      <c r="AK626" s="74">
        <v>3</v>
      </c>
      <c r="AL626" s="73">
        <v>1</v>
      </c>
      <c r="AM626" s="74">
        <v>2</v>
      </c>
      <c r="AN626" s="75"/>
      <c r="AO626" s="80" t="s">
        <v>2816</v>
      </c>
    </row>
    <row r="627" spans="1:41" ht="20.149999999999999" customHeight="1">
      <c r="A627" s="95" t="s">
        <v>2730</v>
      </c>
      <c r="B627" s="87" t="s">
        <v>2817</v>
      </c>
      <c r="C627" s="73">
        <v>1</v>
      </c>
      <c r="D627" s="74">
        <v>2</v>
      </c>
      <c r="E627" s="74">
        <v>3</v>
      </c>
      <c r="F627" s="74">
        <v>4</v>
      </c>
      <c r="G627" s="74">
        <v>5</v>
      </c>
      <c r="H627" s="74">
        <v>6</v>
      </c>
      <c r="I627" s="74">
        <v>7</v>
      </c>
      <c r="J627" s="74">
        <v>8</v>
      </c>
      <c r="K627" s="74">
        <v>9</v>
      </c>
      <c r="L627" s="74">
        <v>10</v>
      </c>
      <c r="M627" s="73">
        <v>0</v>
      </c>
      <c r="N627" s="74">
        <v>0</v>
      </c>
      <c r="O627" s="74">
        <v>0</v>
      </c>
      <c r="P627" s="74">
        <v>0</v>
      </c>
      <c r="Q627" s="74">
        <v>0</v>
      </c>
      <c r="R627" s="74">
        <v>0</v>
      </c>
      <c r="S627" s="74">
        <v>0</v>
      </c>
      <c r="T627" s="74">
        <v>0</v>
      </c>
      <c r="U627" s="74">
        <v>0</v>
      </c>
      <c r="V627" s="74">
        <v>0</v>
      </c>
      <c r="W627" s="73">
        <v>0</v>
      </c>
      <c r="X627" s="74">
        <v>0</v>
      </c>
      <c r="Y627" s="74">
        <v>0</v>
      </c>
      <c r="Z627" s="74">
        <v>0</v>
      </c>
      <c r="AA627" s="74">
        <v>0</v>
      </c>
      <c r="AB627" s="74">
        <v>0</v>
      </c>
      <c r="AC627" s="74">
        <v>0</v>
      </c>
      <c r="AD627" s="74">
        <v>0</v>
      </c>
      <c r="AE627" s="74">
        <v>0</v>
      </c>
      <c r="AF627" s="74">
        <v>0</v>
      </c>
      <c r="AG627" s="73">
        <v>1</v>
      </c>
      <c r="AH627" s="74">
        <v>2</v>
      </c>
      <c r="AI627" s="73">
        <v>1</v>
      </c>
      <c r="AJ627" s="74">
        <v>2</v>
      </c>
      <c r="AK627" s="74">
        <v>3</v>
      </c>
      <c r="AL627" s="73">
        <v>1</v>
      </c>
      <c r="AM627" s="74">
        <v>2</v>
      </c>
      <c r="AN627" s="75"/>
      <c r="AO627" s="80" t="s">
        <v>2818</v>
      </c>
    </row>
    <row r="628" spans="1:41" ht="20.149999999999999" customHeight="1">
      <c r="A628" s="92" t="s">
        <v>2730</v>
      </c>
      <c r="B628" s="86" t="s">
        <v>276</v>
      </c>
      <c r="C628" s="73">
        <v>1</v>
      </c>
      <c r="D628" s="74">
        <v>2</v>
      </c>
      <c r="E628" s="74">
        <v>3</v>
      </c>
      <c r="F628" s="74">
        <v>4</v>
      </c>
      <c r="G628" s="74">
        <v>5</v>
      </c>
      <c r="H628" s="74">
        <v>6</v>
      </c>
      <c r="I628" s="74">
        <v>7</v>
      </c>
      <c r="J628" s="74">
        <v>8</v>
      </c>
      <c r="K628" s="74">
        <v>9</v>
      </c>
      <c r="L628" s="74">
        <v>10</v>
      </c>
      <c r="M628" s="73">
        <v>0</v>
      </c>
      <c r="N628" s="74">
        <v>0</v>
      </c>
      <c r="O628" s="74">
        <v>0</v>
      </c>
      <c r="P628" s="74">
        <v>0</v>
      </c>
      <c r="Q628" s="74">
        <v>0</v>
      </c>
      <c r="R628" s="74">
        <v>0</v>
      </c>
      <c r="S628" s="74">
        <v>0</v>
      </c>
      <c r="T628" s="74">
        <v>0</v>
      </c>
      <c r="U628" s="74">
        <v>0</v>
      </c>
      <c r="V628" s="74">
        <v>0</v>
      </c>
      <c r="W628" s="73">
        <v>0</v>
      </c>
      <c r="X628" s="74">
        <v>0</v>
      </c>
      <c r="Y628" s="74">
        <v>0</v>
      </c>
      <c r="Z628" s="74">
        <v>0</v>
      </c>
      <c r="AA628" s="74">
        <v>0</v>
      </c>
      <c r="AB628" s="74">
        <v>0</v>
      </c>
      <c r="AC628" s="74">
        <v>0</v>
      </c>
      <c r="AD628" s="74">
        <v>0</v>
      </c>
      <c r="AE628" s="74">
        <v>0</v>
      </c>
      <c r="AF628" s="74">
        <v>0</v>
      </c>
      <c r="AG628" s="73">
        <v>1</v>
      </c>
      <c r="AH628" s="74">
        <v>2</v>
      </c>
      <c r="AI628" s="73">
        <v>1</v>
      </c>
      <c r="AJ628" s="74">
        <v>2</v>
      </c>
      <c r="AK628" s="74">
        <v>3</v>
      </c>
      <c r="AL628" s="73">
        <v>1</v>
      </c>
      <c r="AM628" s="74">
        <v>2</v>
      </c>
      <c r="AN628" s="75"/>
      <c r="AO628" s="80"/>
    </row>
    <row r="629" spans="1:41" ht="20.149999999999999" customHeight="1">
      <c r="A629" s="95" t="s">
        <v>2730</v>
      </c>
      <c r="B629" s="87" t="s">
        <v>2819</v>
      </c>
      <c r="C629" s="73">
        <v>1</v>
      </c>
      <c r="D629" s="74">
        <v>2</v>
      </c>
      <c r="E629" s="74">
        <v>3</v>
      </c>
      <c r="F629" s="74">
        <v>4</v>
      </c>
      <c r="G629" s="74">
        <v>5</v>
      </c>
      <c r="H629" s="74">
        <v>6</v>
      </c>
      <c r="I629" s="74">
        <v>7</v>
      </c>
      <c r="J629" s="74">
        <v>8</v>
      </c>
      <c r="K629" s="74">
        <v>9</v>
      </c>
      <c r="L629" s="74">
        <v>10</v>
      </c>
      <c r="M629" s="73">
        <v>0</v>
      </c>
      <c r="N629" s="74">
        <v>0</v>
      </c>
      <c r="O629" s="74">
        <v>0</v>
      </c>
      <c r="P629" s="74">
        <v>0</v>
      </c>
      <c r="Q629" s="74">
        <v>0</v>
      </c>
      <c r="R629" s="74">
        <v>0</v>
      </c>
      <c r="S629" s="74">
        <v>0</v>
      </c>
      <c r="T629" s="74">
        <v>0</v>
      </c>
      <c r="U629" s="74">
        <v>0</v>
      </c>
      <c r="V629" s="74">
        <v>0</v>
      </c>
      <c r="W629" s="73">
        <v>0</v>
      </c>
      <c r="X629" s="74">
        <v>0</v>
      </c>
      <c r="Y629" s="74">
        <v>0</v>
      </c>
      <c r="Z629" s="74">
        <v>0</v>
      </c>
      <c r="AA629" s="74">
        <v>0</v>
      </c>
      <c r="AB629" s="74">
        <v>0</v>
      </c>
      <c r="AC629" s="74">
        <v>0</v>
      </c>
      <c r="AD629" s="74">
        <v>0</v>
      </c>
      <c r="AE629" s="74">
        <v>0</v>
      </c>
      <c r="AF629" s="74">
        <v>0</v>
      </c>
      <c r="AG629" s="73">
        <v>1</v>
      </c>
      <c r="AH629" s="74">
        <v>2</v>
      </c>
      <c r="AI629" s="73">
        <v>1</v>
      </c>
      <c r="AJ629" s="74">
        <v>2</v>
      </c>
      <c r="AK629" s="74">
        <v>3</v>
      </c>
      <c r="AL629" s="73">
        <v>1</v>
      </c>
      <c r="AM629" s="74">
        <v>2</v>
      </c>
      <c r="AN629" s="75"/>
      <c r="AO629" s="80"/>
    </row>
    <row r="630" spans="1:41" ht="20.149999999999999" customHeight="1">
      <c r="A630" s="95" t="s">
        <v>2730</v>
      </c>
      <c r="B630" s="89" t="s">
        <v>570</v>
      </c>
      <c r="C630" s="73">
        <v>1</v>
      </c>
      <c r="D630" s="74">
        <v>2</v>
      </c>
      <c r="E630" s="74">
        <v>3</v>
      </c>
      <c r="F630" s="74">
        <v>4</v>
      </c>
      <c r="G630" s="74">
        <v>5</v>
      </c>
      <c r="H630" s="74">
        <v>6</v>
      </c>
      <c r="I630" s="74">
        <v>7</v>
      </c>
      <c r="J630" s="74">
        <v>8</v>
      </c>
      <c r="K630" s="74">
        <v>9</v>
      </c>
      <c r="L630" s="74">
        <v>10</v>
      </c>
      <c r="M630" s="73">
        <v>0</v>
      </c>
      <c r="N630" s="74">
        <v>0</v>
      </c>
      <c r="O630" s="74">
        <v>0</v>
      </c>
      <c r="P630" s="74">
        <v>0</v>
      </c>
      <c r="Q630" s="74">
        <v>0</v>
      </c>
      <c r="R630" s="74">
        <v>0</v>
      </c>
      <c r="S630" s="74">
        <v>0</v>
      </c>
      <c r="T630" s="74">
        <v>0</v>
      </c>
      <c r="U630" s="74">
        <v>0</v>
      </c>
      <c r="V630" s="74">
        <v>0</v>
      </c>
      <c r="W630" s="73">
        <v>0</v>
      </c>
      <c r="X630" s="74">
        <v>0</v>
      </c>
      <c r="Y630" s="74">
        <v>0</v>
      </c>
      <c r="Z630" s="74">
        <v>0</v>
      </c>
      <c r="AA630" s="74">
        <v>0</v>
      </c>
      <c r="AB630" s="74">
        <v>0</v>
      </c>
      <c r="AC630" s="74">
        <v>0</v>
      </c>
      <c r="AD630" s="74">
        <v>0</v>
      </c>
      <c r="AE630" s="74">
        <v>0</v>
      </c>
      <c r="AF630" s="74">
        <v>0</v>
      </c>
      <c r="AG630" s="73">
        <v>1</v>
      </c>
      <c r="AH630" s="74">
        <v>2</v>
      </c>
      <c r="AI630" s="73">
        <v>1</v>
      </c>
      <c r="AJ630" s="74">
        <v>2</v>
      </c>
      <c r="AK630" s="74">
        <v>3</v>
      </c>
      <c r="AL630" s="73">
        <v>1</v>
      </c>
      <c r="AM630" s="74">
        <v>2</v>
      </c>
      <c r="AN630" s="75"/>
      <c r="AO630" s="80" t="s">
        <v>2820</v>
      </c>
    </row>
    <row r="631" spans="1:41" ht="20.149999999999999" customHeight="1">
      <c r="A631" s="95" t="s">
        <v>2730</v>
      </c>
      <c r="B631" s="87" t="s">
        <v>2821</v>
      </c>
      <c r="C631" s="73">
        <v>1</v>
      </c>
      <c r="D631" s="74">
        <v>2</v>
      </c>
      <c r="E631" s="74">
        <v>3</v>
      </c>
      <c r="F631" s="74">
        <v>4</v>
      </c>
      <c r="G631" s="74">
        <v>5</v>
      </c>
      <c r="H631" s="74">
        <v>6</v>
      </c>
      <c r="I631" s="74">
        <v>7</v>
      </c>
      <c r="J631" s="74">
        <v>8</v>
      </c>
      <c r="K631" s="74">
        <v>9</v>
      </c>
      <c r="L631" s="74">
        <v>10</v>
      </c>
      <c r="M631" s="73">
        <v>0</v>
      </c>
      <c r="N631" s="74">
        <v>0</v>
      </c>
      <c r="O631" s="74">
        <v>0</v>
      </c>
      <c r="P631" s="74">
        <v>0</v>
      </c>
      <c r="Q631" s="74">
        <v>0</v>
      </c>
      <c r="R631" s="74">
        <v>0</v>
      </c>
      <c r="S631" s="74">
        <v>0</v>
      </c>
      <c r="T631" s="74">
        <v>0</v>
      </c>
      <c r="U631" s="74">
        <v>0</v>
      </c>
      <c r="V631" s="74">
        <v>0</v>
      </c>
      <c r="W631" s="73">
        <v>0</v>
      </c>
      <c r="X631" s="74">
        <v>0</v>
      </c>
      <c r="Y631" s="74">
        <v>0</v>
      </c>
      <c r="Z631" s="74">
        <v>0</v>
      </c>
      <c r="AA631" s="74">
        <v>0</v>
      </c>
      <c r="AB631" s="74">
        <v>0</v>
      </c>
      <c r="AC631" s="74">
        <v>0</v>
      </c>
      <c r="AD631" s="74">
        <v>0</v>
      </c>
      <c r="AE631" s="74">
        <v>0</v>
      </c>
      <c r="AF631" s="74">
        <v>0</v>
      </c>
      <c r="AG631" s="73">
        <v>1</v>
      </c>
      <c r="AH631" s="74">
        <v>2</v>
      </c>
      <c r="AI631" s="73">
        <v>1</v>
      </c>
      <c r="AJ631" s="74">
        <v>2</v>
      </c>
      <c r="AK631" s="74">
        <v>3</v>
      </c>
      <c r="AL631" s="73">
        <v>1</v>
      </c>
      <c r="AM631" s="74">
        <v>2</v>
      </c>
      <c r="AN631" s="75"/>
      <c r="AO631" s="80" t="s">
        <v>2822</v>
      </c>
    </row>
    <row r="632" spans="1:41" ht="20.149999999999999" customHeight="1">
      <c r="A632" s="95" t="s">
        <v>2730</v>
      </c>
      <c r="B632" s="86" t="s">
        <v>2823</v>
      </c>
      <c r="C632" s="73">
        <v>1</v>
      </c>
      <c r="D632" s="74">
        <v>2</v>
      </c>
      <c r="E632" s="74">
        <v>3</v>
      </c>
      <c r="F632" s="74">
        <v>4</v>
      </c>
      <c r="G632" s="74">
        <v>5</v>
      </c>
      <c r="H632" s="74">
        <v>6</v>
      </c>
      <c r="I632" s="74">
        <v>7</v>
      </c>
      <c r="J632" s="74">
        <v>8</v>
      </c>
      <c r="K632" s="74">
        <v>9</v>
      </c>
      <c r="L632" s="74">
        <v>10</v>
      </c>
      <c r="M632" s="73">
        <v>0</v>
      </c>
      <c r="N632" s="74">
        <v>0</v>
      </c>
      <c r="O632" s="74">
        <v>0</v>
      </c>
      <c r="P632" s="74">
        <v>0</v>
      </c>
      <c r="Q632" s="74">
        <v>0</v>
      </c>
      <c r="R632" s="74">
        <v>0</v>
      </c>
      <c r="S632" s="74">
        <v>0</v>
      </c>
      <c r="T632" s="74">
        <v>0</v>
      </c>
      <c r="U632" s="74">
        <v>0</v>
      </c>
      <c r="V632" s="74">
        <v>0</v>
      </c>
      <c r="W632" s="73">
        <v>0</v>
      </c>
      <c r="X632" s="74">
        <v>0</v>
      </c>
      <c r="Y632" s="74">
        <v>0</v>
      </c>
      <c r="Z632" s="74">
        <v>0</v>
      </c>
      <c r="AA632" s="74">
        <v>0</v>
      </c>
      <c r="AB632" s="74">
        <v>0</v>
      </c>
      <c r="AC632" s="74">
        <v>0</v>
      </c>
      <c r="AD632" s="74">
        <v>0</v>
      </c>
      <c r="AE632" s="74">
        <v>0</v>
      </c>
      <c r="AF632" s="74">
        <v>0</v>
      </c>
      <c r="AG632" s="73">
        <v>1</v>
      </c>
      <c r="AH632" s="74">
        <v>2</v>
      </c>
      <c r="AI632" s="73">
        <v>1</v>
      </c>
      <c r="AJ632" s="74">
        <v>2</v>
      </c>
      <c r="AK632" s="74">
        <v>3</v>
      </c>
      <c r="AL632" s="73">
        <v>1</v>
      </c>
      <c r="AM632" s="74">
        <v>2</v>
      </c>
      <c r="AN632" s="75"/>
      <c r="AO632" s="80" t="s">
        <v>2824</v>
      </c>
    </row>
    <row r="633" spans="1:41" ht="20.149999999999999" customHeight="1">
      <c r="A633" s="95" t="s">
        <v>2730</v>
      </c>
      <c r="B633" s="86" t="s">
        <v>2825</v>
      </c>
      <c r="C633" s="73">
        <v>1</v>
      </c>
      <c r="D633" s="74">
        <v>2</v>
      </c>
      <c r="E633" s="74">
        <v>3</v>
      </c>
      <c r="F633" s="74">
        <v>4</v>
      </c>
      <c r="G633" s="74">
        <v>5</v>
      </c>
      <c r="H633" s="74">
        <v>6</v>
      </c>
      <c r="I633" s="74">
        <v>7</v>
      </c>
      <c r="J633" s="74">
        <v>8</v>
      </c>
      <c r="K633" s="74">
        <v>9</v>
      </c>
      <c r="L633" s="74">
        <v>10</v>
      </c>
      <c r="M633" s="73">
        <v>0</v>
      </c>
      <c r="N633" s="74">
        <v>0</v>
      </c>
      <c r="O633" s="74">
        <v>0</v>
      </c>
      <c r="P633" s="74">
        <v>0</v>
      </c>
      <c r="Q633" s="74">
        <v>0</v>
      </c>
      <c r="R633" s="74">
        <v>0</v>
      </c>
      <c r="S633" s="74">
        <v>0</v>
      </c>
      <c r="T633" s="74">
        <v>0</v>
      </c>
      <c r="U633" s="74">
        <v>0</v>
      </c>
      <c r="V633" s="74">
        <v>0</v>
      </c>
      <c r="W633" s="73">
        <v>0</v>
      </c>
      <c r="X633" s="74">
        <v>0</v>
      </c>
      <c r="Y633" s="74">
        <v>0</v>
      </c>
      <c r="Z633" s="74">
        <v>0</v>
      </c>
      <c r="AA633" s="74">
        <v>0</v>
      </c>
      <c r="AB633" s="74">
        <v>0</v>
      </c>
      <c r="AC633" s="74">
        <v>0</v>
      </c>
      <c r="AD633" s="74">
        <v>0</v>
      </c>
      <c r="AE633" s="74">
        <v>0</v>
      </c>
      <c r="AF633" s="74">
        <v>0</v>
      </c>
      <c r="AG633" s="73">
        <v>1</v>
      </c>
      <c r="AH633" s="74">
        <v>2</v>
      </c>
      <c r="AI633" s="73">
        <v>1</v>
      </c>
      <c r="AJ633" s="74">
        <v>2</v>
      </c>
      <c r="AK633" s="74">
        <v>3</v>
      </c>
      <c r="AL633" s="73">
        <v>1</v>
      </c>
      <c r="AM633" s="74">
        <v>2</v>
      </c>
      <c r="AN633" s="75"/>
      <c r="AO633" s="80"/>
    </row>
    <row r="634" spans="1:41" ht="20.149999999999999" customHeight="1">
      <c r="A634" s="95" t="s">
        <v>2730</v>
      </c>
      <c r="B634" s="103" t="s">
        <v>2826</v>
      </c>
      <c r="C634" s="73">
        <v>1</v>
      </c>
      <c r="D634" s="74">
        <v>2</v>
      </c>
      <c r="E634" s="74">
        <v>3</v>
      </c>
      <c r="F634" s="74">
        <v>4</v>
      </c>
      <c r="G634" s="74">
        <v>5</v>
      </c>
      <c r="H634" s="74">
        <v>6</v>
      </c>
      <c r="I634" s="74">
        <v>7</v>
      </c>
      <c r="J634" s="74">
        <v>8</v>
      </c>
      <c r="K634" s="74">
        <v>9</v>
      </c>
      <c r="L634" s="74">
        <v>10</v>
      </c>
      <c r="M634" s="73">
        <v>0</v>
      </c>
      <c r="N634" s="74">
        <v>0</v>
      </c>
      <c r="O634" s="74">
        <v>0</v>
      </c>
      <c r="P634" s="74">
        <v>0</v>
      </c>
      <c r="Q634" s="74">
        <v>0</v>
      </c>
      <c r="R634" s="74">
        <v>0</v>
      </c>
      <c r="S634" s="74">
        <v>0</v>
      </c>
      <c r="T634" s="74">
        <v>0</v>
      </c>
      <c r="U634" s="74">
        <v>0</v>
      </c>
      <c r="V634" s="74">
        <v>0</v>
      </c>
      <c r="W634" s="73">
        <v>0</v>
      </c>
      <c r="X634" s="74">
        <v>0</v>
      </c>
      <c r="Y634" s="74">
        <v>0</v>
      </c>
      <c r="Z634" s="74">
        <v>0</v>
      </c>
      <c r="AA634" s="74">
        <v>0</v>
      </c>
      <c r="AB634" s="74">
        <v>0</v>
      </c>
      <c r="AC634" s="74">
        <v>0</v>
      </c>
      <c r="AD634" s="74">
        <v>0</v>
      </c>
      <c r="AE634" s="74">
        <v>0</v>
      </c>
      <c r="AF634" s="74">
        <v>0</v>
      </c>
      <c r="AG634" s="73">
        <v>1</v>
      </c>
      <c r="AH634" s="74">
        <v>2</v>
      </c>
      <c r="AI634" s="73">
        <v>1</v>
      </c>
      <c r="AJ634" s="74">
        <v>2</v>
      </c>
      <c r="AK634" s="74">
        <v>3</v>
      </c>
      <c r="AL634" s="73">
        <v>1</v>
      </c>
      <c r="AM634" s="74">
        <v>2</v>
      </c>
      <c r="AN634" s="75"/>
      <c r="AO634" s="80" t="s">
        <v>2827</v>
      </c>
    </row>
    <row r="635" spans="1:41" ht="20.149999999999999" customHeight="1">
      <c r="A635" s="95" t="s">
        <v>2730</v>
      </c>
      <c r="B635" s="103" t="s">
        <v>2828</v>
      </c>
      <c r="C635" s="73">
        <v>1</v>
      </c>
      <c r="D635" s="74">
        <v>2</v>
      </c>
      <c r="E635" s="74">
        <v>3</v>
      </c>
      <c r="F635" s="74">
        <v>4</v>
      </c>
      <c r="G635" s="74">
        <v>5</v>
      </c>
      <c r="H635" s="74">
        <v>6</v>
      </c>
      <c r="I635" s="74">
        <v>7</v>
      </c>
      <c r="J635" s="74">
        <v>8</v>
      </c>
      <c r="K635" s="74">
        <v>9</v>
      </c>
      <c r="L635" s="74">
        <v>10</v>
      </c>
      <c r="M635" s="73">
        <v>0</v>
      </c>
      <c r="N635" s="74">
        <v>0</v>
      </c>
      <c r="O635" s="74">
        <v>0</v>
      </c>
      <c r="P635" s="74">
        <v>0</v>
      </c>
      <c r="Q635" s="74">
        <v>0</v>
      </c>
      <c r="R635" s="74">
        <v>0</v>
      </c>
      <c r="S635" s="74">
        <v>0</v>
      </c>
      <c r="T635" s="74">
        <v>0</v>
      </c>
      <c r="U635" s="74">
        <v>0</v>
      </c>
      <c r="V635" s="74">
        <v>0</v>
      </c>
      <c r="W635" s="73">
        <v>0</v>
      </c>
      <c r="X635" s="74">
        <v>0</v>
      </c>
      <c r="Y635" s="74">
        <v>0</v>
      </c>
      <c r="Z635" s="74">
        <v>0</v>
      </c>
      <c r="AA635" s="74">
        <v>0</v>
      </c>
      <c r="AB635" s="74">
        <v>0</v>
      </c>
      <c r="AC635" s="74">
        <v>0</v>
      </c>
      <c r="AD635" s="74">
        <v>0</v>
      </c>
      <c r="AE635" s="74">
        <v>0</v>
      </c>
      <c r="AF635" s="74">
        <v>0</v>
      </c>
      <c r="AG635" s="73">
        <v>1</v>
      </c>
      <c r="AH635" s="74">
        <v>2</v>
      </c>
      <c r="AI635" s="73">
        <v>1</v>
      </c>
      <c r="AJ635" s="74">
        <v>2</v>
      </c>
      <c r="AK635" s="74">
        <v>3</v>
      </c>
      <c r="AL635" s="73">
        <v>1</v>
      </c>
      <c r="AM635" s="74">
        <v>2</v>
      </c>
      <c r="AN635" s="75"/>
      <c r="AO635" s="80" t="s">
        <v>2829</v>
      </c>
    </row>
    <row r="636" spans="1:41" ht="20.149999999999999" customHeight="1">
      <c r="A636" s="95" t="s">
        <v>2730</v>
      </c>
      <c r="B636" s="89" t="s">
        <v>2830</v>
      </c>
      <c r="C636" s="73">
        <v>1</v>
      </c>
      <c r="D636" s="74">
        <v>2</v>
      </c>
      <c r="E636" s="74">
        <v>3</v>
      </c>
      <c r="F636" s="74">
        <v>4</v>
      </c>
      <c r="G636" s="74">
        <v>5</v>
      </c>
      <c r="H636" s="74">
        <v>6</v>
      </c>
      <c r="I636" s="74">
        <v>7</v>
      </c>
      <c r="J636" s="74">
        <v>8</v>
      </c>
      <c r="K636" s="74">
        <v>9</v>
      </c>
      <c r="L636" s="74">
        <v>10</v>
      </c>
      <c r="M636" s="73">
        <v>0</v>
      </c>
      <c r="N636" s="74">
        <v>0</v>
      </c>
      <c r="O636" s="74">
        <v>0</v>
      </c>
      <c r="P636" s="74">
        <v>0</v>
      </c>
      <c r="Q636" s="74">
        <v>0</v>
      </c>
      <c r="R636" s="74">
        <v>0</v>
      </c>
      <c r="S636" s="74">
        <v>0</v>
      </c>
      <c r="T636" s="74">
        <v>0</v>
      </c>
      <c r="U636" s="74">
        <v>0</v>
      </c>
      <c r="V636" s="74">
        <v>0</v>
      </c>
      <c r="W636" s="73">
        <v>0</v>
      </c>
      <c r="X636" s="74">
        <v>0</v>
      </c>
      <c r="Y636" s="74">
        <v>0</v>
      </c>
      <c r="Z636" s="74">
        <v>0</v>
      </c>
      <c r="AA636" s="74">
        <v>0</v>
      </c>
      <c r="AB636" s="74">
        <v>0</v>
      </c>
      <c r="AC636" s="74">
        <v>0</v>
      </c>
      <c r="AD636" s="74">
        <v>0</v>
      </c>
      <c r="AE636" s="74">
        <v>0</v>
      </c>
      <c r="AF636" s="74">
        <v>0</v>
      </c>
      <c r="AG636" s="73">
        <v>1</v>
      </c>
      <c r="AH636" s="74">
        <v>2</v>
      </c>
      <c r="AI636" s="73">
        <v>1</v>
      </c>
      <c r="AJ636" s="74">
        <v>2</v>
      </c>
      <c r="AK636" s="74">
        <v>3</v>
      </c>
      <c r="AL636" s="73">
        <v>1</v>
      </c>
      <c r="AM636" s="74">
        <v>2</v>
      </c>
      <c r="AN636" s="75"/>
      <c r="AO636" s="80" t="s">
        <v>2831</v>
      </c>
    </row>
    <row r="637" spans="1:41" ht="20.149999999999999" customHeight="1">
      <c r="A637" s="95" t="s">
        <v>2730</v>
      </c>
      <c r="B637" s="89" t="s">
        <v>2832</v>
      </c>
      <c r="C637" s="73">
        <v>1</v>
      </c>
      <c r="D637" s="74">
        <v>2</v>
      </c>
      <c r="E637" s="74">
        <v>3</v>
      </c>
      <c r="F637" s="74">
        <v>4</v>
      </c>
      <c r="G637" s="74">
        <v>5</v>
      </c>
      <c r="H637" s="74">
        <v>6</v>
      </c>
      <c r="I637" s="74">
        <v>7</v>
      </c>
      <c r="J637" s="74">
        <v>8</v>
      </c>
      <c r="K637" s="74">
        <v>9</v>
      </c>
      <c r="L637" s="74">
        <v>10</v>
      </c>
      <c r="M637" s="73">
        <v>0</v>
      </c>
      <c r="N637" s="74">
        <v>0</v>
      </c>
      <c r="O637" s="74">
        <v>0</v>
      </c>
      <c r="P637" s="74">
        <v>0</v>
      </c>
      <c r="Q637" s="74">
        <v>0</v>
      </c>
      <c r="R637" s="74">
        <v>0</v>
      </c>
      <c r="S637" s="74">
        <v>0</v>
      </c>
      <c r="T637" s="74">
        <v>0</v>
      </c>
      <c r="U637" s="74">
        <v>0</v>
      </c>
      <c r="V637" s="74">
        <v>0</v>
      </c>
      <c r="W637" s="73">
        <v>0</v>
      </c>
      <c r="X637" s="74">
        <v>0</v>
      </c>
      <c r="Y637" s="74">
        <v>0</v>
      </c>
      <c r="Z637" s="74">
        <v>0</v>
      </c>
      <c r="AA637" s="74">
        <v>0</v>
      </c>
      <c r="AB637" s="74">
        <v>0</v>
      </c>
      <c r="AC637" s="74">
        <v>0</v>
      </c>
      <c r="AD637" s="74">
        <v>0</v>
      </c>
      <c r="AE637" s="74">
        <v>0</v>
      </c>
      <c r="AF637" s="74">
        <v>0</v>
      </c>
      <c r="AG637" s="73">
        <v>1</v>
      </c>
      <c r="AH637" s="74">
        <v>2</v>
      </c>
      <c r="AI637" s="73">
        <v>1</v>
      </c>
      <c r="AJ637" s="74">
        <v>2</v>
      </c>
      <c r="AK637" s="74">
        <v>3</v>
      </c>
      <c r="AL637" s="73">
        <v>1</v>
      </c>
      <c r="AM637" s="74">
        <v>2</v>
      </c>
      <c r="AN637" s="75"/>
      <c r="AO637" s="80" t="s">
        <v>2833</v>
      </c>
    </row>
    <row r="638" spans="1:41" ht="20.149999999999999" customHeight="1">
      <c r="A638" s="95" t="s">
        <v>2730</v>
      </c>
      <c r="B638" s="104" t="s">
        <v>2834</v>
      </c>
      <c r="C638" s="73">
        <v>1</v>
      </c>
      <c r="D638" s="74">
        <v>2</v>
      </c>
      <c r="E638" s="74">
        <v>3</v>
      </c>
      <c r="F638" s="74">
        <v>4</v>
      </c>
      <c r="G638" s="74">
        <v>5</v>
      </c>
      <c r="H638" s="74">
        <v>6</v>
      </c>
      <c r="I638" s="74">
        <v>7</v>
      </c>
      <c r="J638" s="74">
        <v>8</v>
      </c>
      <c r="K638" s="74">
        <v>9</v>
      </c>
      <c r="L638" s="74">
        <v>10</v>
      </c>
      <c r="M638" s="73">
        <v>0</v>
      </c>
      <c r="N638" s="74">
        <v>0</v>
      </c>
      <c r="O638" s="74">
        <v>0</v>
      </c>
      <c r="P638" s="74">
        <v>0</v>
      </c>
      <c r="Q638" s="74">
        <v>0</v>
      </c>
      <c r="R638" s="74">
        <v>0</v>
      </c>
      <c r="S638" s="74">
        <v>0</v>
      </c>
      <c r="T638" s="74">
        <v>0</v>
      </c>
      <c r="U638" s="74">
        <v>0</v>
      </c>
      <c r="V638" s="74">
        <v>0</v>
      </c>
      <c r="W638" s="73">
        <v>0</v>
      </c>
      <c r="X638" s="74">
        <v>0</v>
      </c>
      <c r="Y638" s="74">
        <v>0</v>
      </c>
      <c r="Z638" s="74">
        <v>0</v>
      </c>
      <c r="AA638" s="74">
        <v>0</v>
      </c>
      <c r="AB638" s="74">
        <v>0</v>
      </c>
      <c r="AC638" s="74">
        <v>0</v>
      </c>
      <c r="AD638" s="74">
        <v>0</v>
      </c>
      <c r="AE638" s="74">
        <v>0</v>
      </c>
      <c r="AF638" s="74">
        <v>0</v>
      </c>
      <c r="AG638" s="73">
        <v>1</v>
      </c>
      <c r="AH638" s="74">
        <v>2</v>
      </c>
      <c r="AI638" s="73">
        <v>1</v>
      </c>
      <c r="AJ638" s="74">
        <v>2</v>
      </c>
      <c r="AK638" s="74">
        <v>3</v>
      </c>
      <c r="AL638" s="73">
        <v>1</v>
      </c>
      <c r="AM638" s="74">
        <v>2</v>
      </c>
      <c r="AN638" s="75"/>
      <c r="AO638" s="80" t="s">
        <v>2835</v>
      </c>
    </row>
    <row r="639" spans="1:41" ht="20.149999999999999" customHeight="1">
      <c r="A639" s="95" t="s">
        <v>2730</v>
      </c>
      <c r="B639" s="100" t="s">
        <v>2836</v>
      </c>
      <c r="C639" s="73">
        <v>1</v>
      </c>
      <c r="D639" s="74">
        <v>2</v>
      </c>
      <c r="E639" s="74">
        <v>3</v>
      </c>
      <c r="F639" s="74">
        <v>4</v>
      </c>
      <c r="G639" s="74">
        <v>5</v>
      </c>
      <c r="H639" s="74">
        <v>6</v>
      </c>
      <c r="I639" s="74">
        <v>7</v>
      </c>
      <c r="J639" s="74">
        <v>8</v>
      </c>
      <c r="K639" s="74">
        <v>9</v>
      </c>
      <c r="L639" s="74">
        <v>10</v>
      </c>
      <c r="M639" s="73">
        <v>0</v>
      </c>
      <c r="N639" s="74">
        <v>0</v>
      </c>
      <c r="O639" s="74">
        <v>0</v>
      </c>
      <c r="P639" s="74">
        <v>0</v>
      </c>
      <c r="Q639" s="74">
        <v>0</v>
      </c>
      <c r="R639" s="74">
        <v>0</v>
      </c>
      <c r="S639" s="74">
        <v>0</v>
      </c>
      <c r="T639" s="74">
        <v>0</v>
      </c>
      <c r="U639" s="74">
        <v>0</v>
      </c>
      <c r="V639" s="74">
        <v>0</v>
      </c>
      <c r="W639" s="73">
        <v>0</v>
      </c>
      <c r="X639" s="74">
        <v>0</v>
      </c>
      <c r="Y639" s="74">
        <v>0</v>
      </c>
      <c r="Z639" s="74">
        <v>0</v>
      </c>
      <c r="AA639" s="74">
        <v>0</v>
      </c>
      <c r="AB639" s="74">
        <v>0</v>
      </c>
      <c r="AC639" s="74">
        <v>0</v>
      </c>
      <c r="AD639" s="74">
        <v>0</v>
      </c>
      <c r="AE639" s="74">
        <v>0</v>
      </c>
      <c r="AF639" s="74">
        <v>0</v>
      </c>
      <c r="AG639" s="73">
        <v>1</v>
      </c>
      <c r="AH639" s="74">
        <v>2</v>
      </c>
      <c r="AI639" s="73">
        <v>1</v>
      </c>
      <c r="AJ639" s="74">
        <v>2</v>
      </c>
      <c r="AK639" s="74">
        <v>3</v>
      </c>
      <c r="AL639" s="73">
        <v>1</v>
      </c>
      <c r="AM639" s="74">
        <v>2</v>
      </c>
      <c r="AN639" s="75"/>
      <c r="AO639" s="80" t="s">
        <v>2837</v>
      </c>
    </row>
    <row r="640" spans="1:41" ht="20.149999999999999" customHeight="1">
      <c r="A640" s="95" t="s">
        <v>2730</v>
      </c>
      <c r="B640" s="103" t="s">
        <v>2838</v>
      </c>
      <c r="C640" s="73">
        <v>1</v>
      </c>
      <c r="D640" s="74">
        <v>2</v>
      </c>
      <c r="E640" s="74">
        <v>3</v>
      </c>
      <c r="F640" s="74">
        <v>4</v>
      </c>
      <c r="G640" s="74">
        <v>5</v>
      </c>
      <c r="H640" s="74">
        <v>6</v>
      </c>
      <c r="I640" s="74">
        <v>7</v>
      </c>
      <c r="J640" s="74">
        <v>8</v>
      </c>
      <c r="K640" s="74">
        <v>9</v>
      </c>
      <c r="L640" s="74">
        <v>10</v>
      </c>
      <c r="M640" s="73">
        <v>0</v>
      </c>
      <c r="N640" s="74">
        <v>0</v>
      </c>
      <c r="O640" s="74">
        <v>0</v>
      </c>
      <c r="P640" s="74">
        <v>0</v>
      </c>
      <c r="Q640" s="74">
        <v>0</v>
      </c>
      <c r="R640" s="74">
        <v>0</v>
      </c>
      <c r="S640" s="74">
        <v>0</v>
      </c>
      <c r="T640" s="74">
        <v>0</v>
      </c>
      <c r="U640" s="74">
        <v>0</v>
      </c>
      <c r="V640" s="74">
        <v>0</v>
      </c>
      <c r="W640" s="73">
        <v>0</v>
      </c>
      <c r="X640" s="74">
        <v>0</v>
      </c>
      <c r="Y640" s="74">
        <v>0</v>
      </c>
      <c r="Z640" s="74">
        <v>0</v>
      </c>
      <c r="AA640" s="74">
        <v>0</v>
      </c>
      <c r="AB640" s="74">
        <v>0</v>
      </c>
      <c r="AC640" s="74">
        <v>0</v>
      </c>
      <c r="AD640" s="74">
        <v>0</v>
      </c>
      <c r="AE640" s="74">
        <v>0</v>
      </c>
      <c r="AF640" s="74">
        <v>0</v>
      </c>
      <c r="AG640" s="73">
        <v>1</v>
      </c>
      <c r="AH640" s="74">
        <v>2</v>
      </c>
      <c r="AI640" s="73">
        <v>1</v>
      </c>
      <c r="AJ640" s="74">
        <v>2</v>
      </c>
      <c r="AK640" s="74">
        <v>3</v>
      </c>
      <c r="AL640" s="73">
        <v>1</v>
      </c>
      <c r="AM640" s="74">
        <v>2</v>
      </c>
      <c r="AN640" s="75"/>
      <c r="AO640" s="80" t="s">
        <v>2839</v>
      </c>
    </row>
    <row r="641" spans="1:41" ht="20.149999999999999" customHeight="1">
      <c r="A641" s="95" t="s">
        <v>2730</v>
      </c>
      <c r="B641" s="88" t="s">
        <v>2840</v>
      </c>
      <c r="C641" s="73">
        <v>1</v>
      </c>
      <c r="D641" s="74">
        <v>2</v>
      </c>
      <c r="E641" s="74">
        <v>3</v>
      </c>
      <c r="F641" s="74">
        <v>4</v>
      </c>
      <c r="G641" s="74">
        <v>5</v>
      </c>
      <c r="H641" s="74">
        <v>6</v>
      </c>
      <c r="I641" s="74">
        <v>7</v>
      </c>
      <c r="J641" s="74">
        <v>8</v>
      </c>
      <c r="K641" s="74">
        <v>9</v>
      </c>
      <c r="L641" s="74">
        <v>10</v>
      </c>
      <c r="M641" s="73">
        <v>0</v>
      </c>
      <c r="N641" s="74">
        <v>0</v>
      </c>
      <c r="O641" s="74">
        <v>0</v>
      </c>
      <c r="P641" s="74">
        <v>0</v>
      </c>
      <c r="Q641" s="74">
        <v>0</v>
      </c>
      <c r="R641" s="74">
        <v>0</v>
      </c>
      <c r="S641" s="74">
        <v>0</v>
      </c>
      <c r="T641" s="74">
        <v>0</v>
      </c>
      <c r="U641" s="74">
        <v>0</v>
      </c>
      <c r="V641" s="74">
        <v>0</v>
      </c>
      <c r="W641" s="73">
        <v>0</v>
      </c>
      <c r="X641" s="74">
        <v>0</v>
      </c>
      <c r="Y641" s="74">
        <v>0</v>
      </c>
      <c r="Z641" s="74">
        <v>0</v>
      </c>
      <c r="AA641" s="74">
        <v>0</v>
      </c>
      <c r="AB641" s="74">
        <v>0</v>
      </c>
      <c r="AC641" s="74">
        <v>0</v>
      </c>
      <c r="AD641" s="74">
        <v>0</v>
      </c>
      <c r="AE641" s="74">
        <v>0</v>
      </c>
      <c r="AF641" s="74">
        <v>0</v>
      </c>
      <c r="AG641" s="73">
        <v>1</v>
      </c>
      <c r="AH641" s="74">
        <v>2</v>
      </c>
      <c r="AI641" s="73">
        <v>1</v>
      </c>
      <c r="AJ641" s="74">
        <v>2</v>
      </c>
      <c r="AK641" s="74">
        <v>3</v>
      </c>
      <c r="AL641" s="73">
        <v>1</v>
      </c>
      <c r="AM641" s="74">
        <v>2</v>
      </c>
      <c r="AN641" s="75"/>
      <c r="AO641" s="80" t="s">
        <v>2841</v>
      </c>
    </row>
    <row r="642" spans="1:41" ht="20.149999999999999" customHeight="1">
      <c r="A642" s="95" t="s">
        <v>2730</v>
      </c>
      <c r="B642" s="100" t="s">
        <v>2842</v>
      </c>
      <c r="C642" s="73">
        <v>1</v>
      </c>
      <c r="D642" s="74">
        <v>2</v>
      </c>
      <c r="E642" s="74">
        <v>3</v>
      </c>
      <c r="F642" s="74">
        <v>4</v>
      </c>
      <c r="G642" s="74">
        <v>5</v>
      </c>
      <c r="H642" s="74">
        <v>6</v>
      </c>
      <c r="I642" s="74">
        <v>7</v>
      </c>
      <c r="J642" s="74">
        <v>8</v>
      </c>
      <c r="K642" s="74">
        <v>9</v>
      </c>
      <c r="L642" s="74">
        <v>10</v>
      </c>
      <c r="M642" s="73">
        <v>0</v>
      </c>
      <c r="N642" s="74">
        <v>0</v>
      </c>
      <c r="O642" s="74">
        <v>0</v>
      </c>
      <c r="P642" s="74">
        <v>0</v>
      </c>
      <c r="Q642" s="74">
        <v>0</v>
      </c>
      <c r="R642" s="74">
        <v>0</v>
      </c>
      <c r="S642" s="74">
        <v>0</v>
      </c>
      <c r="T642" s="74">
        <v>0</v>
      </c>
      <c r="U642" s="74">
        <v>0</v>
      </c>
      <c r="V642" s="74">
        <v>0</v>
      </c>
      <c r="W642" s="73">
        <v>0</v>
      </c>
      <c r="X642" s="74">
        <v>0</v>
      </c>
      <c r="Y642" s="74">
        <v>0</v>
      </c>
      <c r="Z642" s="74">
        <v>0</v>
      </c>
      <c r="AA642" s="74">
        <v>0</v>
      </c>
      <c r="AB642" s="74">
        <v>0</v>
      </c>
      <c r="AC642" s="74">
        <v>0</v>
      </c>
      <c r="AD642" s="74">
        <v>0</v>
      </c>
      <c r="AE642" s="74">
        <v>0</v>
      </c>
      <c r="AF642" s="74">
        <v>0</v>
      </c>
      <c r="AG642" s="73">
        <v>1</v>
      </c>
      <c r="AH642" s="74">
        <v>2</v>
      </c>
      <c r="AI642" s="73">
        <v>1</v>
      </c>
      <c r="AJ642" s="74">
        <v>2</v>
      </c>
      <c r="AK642" s="74">
        <v>3</v>
      </c>
      <c r="AL642" s="73">
        <v>1</v>
      </c>
      <c r="AM642" s="74">
        <v>2</v>
      </c>
      <c r="AN642" s="75"/>
      <c r="AO642" s="80" t="s">
        <v>2843</v>
      </c>
    </row>
    <row r="643" spans="1:41" ht="20.149999999999999" customHeight="1">
      <c r="A643" s="95" t="s">
        <v>2730</v>
      </c>
      <c r="B643" s="100" t="s">
        <v>2844</v>
      </c>
      <c r="C643" s="73">
        <v>1</v>
      </c>
      <c r="D643" s="74">
        <v>2</v>
      </c>
      <c r="E643" s="74">
        <v>3</v>
      </c>
      <c r="F643" s="74">
        <v>4</v>
      </c>
      <c r="G643" s="74">
        <v>5</v>
      </c>
      <c r="H643" s="74">
        <v>6</v>
      </c>
      <c r="I643" s="74">
        <v>7</v>
      </c>
      <c r="J643" s="74">
        <v>8</v>
      </c>
      <c r="K643" s="74">
        <v>9</v>
      </c>
      <c r="L643" s="74">
        <v>10</v>
      </c>
      <c r="M643" s="73">
        <v>0</v>
      </c>
      <c r="N643" s="74">
        <v>0</v>
      </c>
      <c r="O643" s="74">
        <v>0</v>
      </c>
      <c r="P643" s="74">
        <v>0</v>
      </c>
      <c r="Q643" s="74">
        <v>0</v>
      </c>
      <c r="R643" s="74">
        <v>0</v>
      </c>
      <c r="S643" s="74">
        <v>0</v>
      </c>
      <c r="T643" s="74">
        <v>0</v>
      </c>
      <c r="U643" s="74">
        <v>0</v>
      </c>
      <c r="V643" s="74">
        <v>0</v>
      </c>
      <c r="W643" s="73">
        <v>0</v>
      </c>
      <c r="X643" s="74">
        <v>0</v>
      </c>
      <c r="Y643" s="74">
        <v>0</v>
      </c>
      <c r="Z643" s="74">
        <v>0</v>
      </c>
      <c r="AA643" s="74">
        <v>0</v>
      </c>
      <c r="AB643" s="74">
        <v>0</v>
      </c>
      <c r="AC643" s="74">
        <v>0</v>
      </c>
      <c r="AD643" s="74">
        <v>0</v>
      </c>
      <c r="AE643" s="74">
        <v>0</v>
      </c>
      <c r="AF643" s="74">
        <v>0</v>
      </c>
      <c r="AG643" s="73">
        <v>1</v>
      </c>
      <c r="AH643" s="74">
        <v>2</v>
      </c>
      <c r="AI643" s="73">
        <v>1</v>
      </c>
      <c r="AJ643" s="74">
        <v>2</v>
      </c>
      <c r="AK643" s="74">
        <v>3</v>
      </c>
      <c r="AL643" s="73">
        <v>1</v>
      </c>
      <c r="AM643" s="74">
        <v>2</v>
      </c>
      <c r="AN643" s="75"/>
      <c r="AO643" s="80" t="s">
        <v>2845</v>
      </c>
    </row>
    <row r="644" spans="1:41" ht="20.149999999999999" customHeight="1">
      <c r="A644" s="95" t="s">
        <v>2730</v>
      </c>
      <c r="B644" s="88" t="s">
        <v>2846</v>
      </c>
      <c r="C644" s="73">
        <v>1</v>
      </c>
      <c r="D644" s="74">
        <v>2</v>
      </c>
      <c r="E644" s="74">
        <v>3</v>
      </c>
      <c r="F644" s="74">
        <v>4</v>
      </c>
      <c r="G644" s="74">
        <v>5</v>
      </c>
      <c r="H644" s="74">
        <v>6</v>
      </c>
      <c r="I644" s="74">
        <v>7</v>
      </c>
      <c r="J644" s="74">
        <v>8</v>
      </c>
      <c r="K644" s="74">
        <v>9</v>
      </c>
      <c r="L644" s="74">
        <v>10</v>
      </c>
      <c r="M644" s="73">
        <v>0</v>
      </c>
      <c r="N644" s="74">
        <v>0</v>
      </c>
      <c r="O644" s="74">
        <v>0</v>
      </c>
      <c r="P644" s="74">
        <v>0</v>
      </c>
      <c r="Q644" s="74">
        <v>0</v>
      </c>
      <c r="R644" s="74">
        <v>0</v>
      </c>
      <c r="S644" s="74">
        <v>0</v>
      </c>
      <c r="T644" s="74">
        <v>0</v>
      </c>
      <c r="U644" s="74">
        <v>0</v>
      </c>
      <c r="V644" s="74">
        <v>0</v>
      </c>
      <c r="W644" s="73">
        <v>0</v>
      </c>
      <c r="X644" s="74">
        <v>0</v>
      </c>
      <c r="Y644" s="74">
        <v>0</v>
      </c>
      <c r="Z644" s="74">
        <v>0</v>
      </c>
      <c r="AA644" s="74">
        <v>0</v>
      </c>
      <c r="AB644" s="74">
        <v>0</v>
      </c>
      <c r="AC644" s="74">
        <v>0</v>
      </c>
      <c r="AD644" s="74">
        <v>0</v>
      </c>
      <c r="AE644" s="74">
        <v>0</v>
      </c>
      <c r="AF644" s="74">
        <v>0</v>
      </c>
      <c r="AG644" s="73">
        <v>1</v>
      </c>
      <c r="AH644" s="74">
        <v>2</v>
      </c>
      <c r="AI644" s="73">
        <v>1</v>
      </c>
      <c r="AJ644" s="74">
        <v>2</v>
      </c>
      <c r="AK644" s="74">
        <v>3</v>
      </c>
      <c r="AL644" s="73">
        <v>1</v>
      </c>
      <c r="AM644" s="74">
        <v>2</v>
      </c>
      <c r="AN644" s="75"/>
      <c r="AO644" s="80" t="s">
        <v>2847</v>
      </c>
    </row>
    <row r="645" spans="1:41" ht="20.149999999999999" customHeight="1">
      <c r="A645" s="95" t="s">
        <v>2730</v>
      </c>
      <c r="B645" s="89" t="s">
        <v>2848</v>
      </c>
      <c r="C645" s="73">
        <v>1</v>
      </c>
      <c r="D645" s="74">
        <v>2</v>
      </c>
      <c r="E645" s="74">
        <v>3</v>
      </c>
      <c r="F645" s="74">
        <v>4</v>
      </c>
      <c r="G645" s="74">
        <v>5</v>
      </c>
      <c r="H645" s="74">
        <v>6</v>
      </c>
      <c r="I645" s="74">
        <v>7</v>
      </c>
      <c r="J645" s="74">
        <v>8</v>
      </c>
      <c r="K645" s="74">
        <v>9</v>
      </c>
      <c r="L645" s="74">
        <v>10</v>
      </c>
      <c r="M645" s="73">
        <v>0</v>
      </c>
      <c r="N645" s="74">
        <v>0</v>
      </c>
      <c r="O645" s="74">
        <v>0</v>
      </c>
      <c r="P645" s="74">
        <v>0</v>
      </c>
      <c r="Q645" s="74">
        <v>0</v>
      </c>
      <c r="R645" s="74">
        <v>0</v>
      </c>
      <c r="S645" s="74">
        <v>0</v>
      </c>
      <c r="T645" s="74">
        <v>0</v>
      </c>
      <c r="U645" s="74">
        <v>0</v>
      </c>
      <c r="V645" s="74">
        <v>0</v>
      </c>
      <c r="W645" s="73">
        <v>0</v>
      </c>
      <c r="X645" s="74">
        <v>0</v>
      </c>
      <c r="Y645" s="74">
        <v>0</v>
      </c>
      <c r="Z645" s="74">
        <v>0</v>
      </c>
      <c r="AA645" s="74">
        <v>0</v>
      </c>
      <c r="AB645" s="74">
        <v>0</v>
      </c>
      <c r="AC645" s="74">
        <v>0</v>
      </c>
      <c r="AD645" s="74">
        <v>0</v>
      </c>
      <c r="AE645" s="74">
        <v>0</v>
      </c>
      <c r="AF645" s="74">
        <v>0</v>
      </c>
      <c r="AG645" s="73">
        <v>1</v>
      </c>
      <c r="AH645" s="74">
        <v>2</v>
      </c>
      <c r="AI645" s="73">
        <v>1</v>
      </c>
      <c r="AJ645" s="74">
        <v>2</v>
      </c>
      <c r="AK645" s="74">
        <v>3</v>
      </c>
      <c r="AL645" s="73">
        <v>1</v>
      </c>
      <c r="AM645" s="74">
        <v>2</v>
      </c>
      <c r="AN645" s="101"/>
      <c r="AO645" s="102" t="s">
        <v>2849</v>
      </c>
    </row>
    <row r="646" spans="1:41" ht="20.149999999999999" customHeight="1">
      <c r="A646" s="95" t="s">
        <v>2730</v>
      </c>
      <c r="B646" s="100" t="s">
        <v>2850</v>
      </c>
      <c r="C646" s="73">
        <v>1</v>
      </c>
      <c r="D646" s="74">
        <v>2</v>
      </c>
      <c r="E646" s="74">
        <v>3</v>
      </c>
      <c r="F646" s="74">
        <v>4</v>
      </c>
      <c r="G646" s="74">
        <v>5</v>
      </c>
      <c r="H646" s="74">
        <v>6</v>
      </c>
      <c r="I646" s="74">
        <v>7</v>
      </c>
      <c r="J646" s="74">
        <v>8</v>
      </c>
      <c r="K646" s="74">
        <v>9</v>
      </c>
      <c r="L646" s="74">
        <v>10</v>
      </c>
      <c r="M646" s="73">
        <v>0</v>
      </c>
      <c r="N646" s="74">
        <v>0</v>
      </c>
      <c r="O646" s="74">
        <v>0</v>
      </c>
      <c r="P646" s="74">
        <v>0</v>
      </c>
      <c r="Q646" s="74">
        <v>0</v>
      </c>
      <c r="R646" s="74">
        <v>0</v>
      </c>
      <c r="S646" s="74">
        <v>0</v>
      </c>
      <c r="T646" s="74">
        <v>0</v>
      </c>
      <c r="U646" s="74">
        <v>0</v>
      </c>
      <c r="V646" s="74">
        <v>0</v>
      </c>
      <c r="W646" s="73">
        <v>0</v>
      </c>
      <c r="X646" s="74">
        <v>0</v>
      </c>
      <c r="Y646" s="74">
        <v>0</v>
      </c>
      <c r="Z646" s="74">
        <v>0</v>
      </c>
      <c r="AA646" s="74">
        <v>0</v>
      </c>
      <c r="AB646" s="74">
        <v>0</v>
      </c>
      <c r="AC646" s="74">
        <v>0</v>
      </c>
      <c r="AD646" s="74">
        <v>0</v>
      </c>
      <c r="AE646" s="74">
        <v>0</v>
      </c>
      <c r="AF646" s="74">
        <v>0</v>
      </c>
      <c r="AG646" s="73">
        <v>1</v>
      </c>
      <c r="AH646" s="74">
        <v>2</v>
      </c>
      <c r="AI646" s="73">
        <v>1</v>
      </c>
      <c r="AJ646" s="74">
        <v>2</v>
      </c>
      <c r="AK646" s="74">
        <v>3</v>
      </c>
      <c r="AL646" s="73">
        <v>1</v>
      </c>
      <c r="AM646" s="74">
        <v>2</v>
      </c>
      <c r="AN646" s="75"/>
      <c r="AO646" s="80" t="s">
        <v>2851</v>
      </c>
    </row>
    <row r="647" spans="1:41" ht="20.149999999999999" customHeight="1">
      <c r="A647" s="95" t="s">
        <v>2730</v>
      </c>
      <c r="B647" s="88" t="s">
        <v>889</v>
      </c>
      <c r="C647" s="73">
        <v>1</v>
      </c>
      <c r="D647" s="74">
        <v>2</v>
      </c>
      <c r="E647" s="74">
        <v>3</v>
      </c>
      <c r="F647" s="74">
        <v>4</v>
      </c>
      <c r="G647" s="74">
        <v>5</v>
      </c>
      <c r="H647" s="74">
        <v>6</v>
      </c>
      <c r="I647" s="74">
        <v>7</v>
      </c>
      <c r="J647" s="74">
        <v>8</v>
      </c>
      <c r="K647" s="74">
        <v>9</v>
      </c>
      <c r="L647" s="74">
        <v>10</v>
      </c>
      <c r="M647" s="73">
        <v>0</v>
      </c>
      <c r="N647" s="74">
        <v>0</v>
      </c>
      <c r="O647" s="74">
        <v>0</v>
      </c>
      <c r="P647" s="74">
        <v>0</v>
      </c>
      <c r="Q647" s="74">
        <v>0</v>
      </c>
      <c r="R647" s="74">
        <v>0</v>
      </c>
      <c r="S647" s="74">
        <v>0</v>
      </c>
      <c r="T647" s="74">
        <v>0</v>
      </c>
      <c r="U647" s="74">
        <v>0</v>
      </c>
      <c r="V647" s="74">
        <v>0</v>
      </c>
      <c r="W647" s="73">
        <v>0</v>
      </c>
      <c r="X647" s="74">
        <v>0</v>
      </c>
      <c r="Y647" s="74">
        <v>0</v>
      </c>
      <c r="Z647" s="74">
        <v>0</v>
      </c>
      <c r="AA647" s="74">
        <v>0</v>
      </c>
      <c r="AB647" s="74">
        <v>0</v>
      </c>
      <c r="AC647" s="74">
        <v>0</v>
      </c>
      <c r="AD647" s="74">
        <v>0</v>
      </c>
      <c r="AE647" s="74">
        <v>0</v>
      </c>
      <c r="AF647" s="74">
        <v>0</v>
      </c>
      <c r="AG647" s="73">
        <v>1</v>
      </c>
      <c r="AH647" s="74">
        <v>2</v>
      </c>
      <c r="AI647" s="73">
        <v>1</v>
      </c>
      <c r="AJ647" s="74">
        <v>2</v>
      </c>
      <c r="AK647" s="74">
        <v>3</v>
      </c>
      <c r="AL647" s="73">
        <v>1</v>
      </c>
      <c r="AM647" s="74">
        <v>2</v>
      </c>
      <c r="AN647" s="75"/>
      <c r="AO647" s="80" t="s">
        <v>2852</v>
      </c>
    </row>
    <row r="648" spans="1:41" ht="20.149999999999999" customHeight="1">
      <c r="A648" s="95" t="s">
        <v>2730</v>
      </c>
      <c r="B648" s="100" t="s">
        <v>2853</v>
      </c>
      <c r="C648" s="73">
        <v>1</v>
      </c>
      <c r="D648" s="74">
        <v>2</v>
      </c>
      <c r="E648" s="74">
        <v>3</v>
      </c>
      <c r="F648" s="74">
        <v>4</v>
      </c>
      <c r="G648" s="74">
        <v>5</v>
      </c>
      <c r="H648" s="74">
        <v>6</v>
      </c>
      <c r="I648" s="74">
        <v>7</v>
      </c>
      <c r="J648" s="74">
        <v>8</v>
      </c>
      <c r="K648" s="74">
        <v>9</v>
      </c>
      <c r="L648" s="74">
        <v>10</v>
      </c>
      <c r="M648" s="73">
        <v>0</v>
      </c>
      <c r="N648" s="74">
        <v>0</v>
      </c>
      <c r="O648" s="74">
        <v>0</v>
      </c>
      <c r="P648" s="74">
        <v>0</v>
      </c>
      <c r="Q648" s="74">
        <v>0</v>
      </c>
      <c r="R648" s="74">
        <v>0</v>
      </c>
      <c r="S648" s="74">
        <v>0</v>
      </c>
      <c r="T648" s="74">
        <v>0</v>
      </c>
      <c r="U648" s="74">
        <v>0</v>
      </c>
      <c r="V648" s="74">
        <v>0</v>
      </c>
      <c r="W648" s="73">
        <v>0</v>
      </c>
      <c r="X648" s="74">
        <v>0</v>
      </c>
      <c r="Y648" s="74">
        <v>0</v>
      </c>
      <c r="Z648" s="74">
        <v>0</v>
      </c>
      <c r="AA648" s="74">
        <v>0</v>
      </c>
      <c r="AB648" s="74">
        <v>0</v>
      </c>
      <c r="AC648" s="74">
        <v>0</v>
      </c>
      <c r="AD648" s="74">
        <v>0</v>
      </c>
      <c r="AE648" s="74">
        <v>0</v>
      </c>
      <c r="AF648" s="74">
        <v>0</v>
      </c>
      <c r="AG648" s="73">
        <v>1</v>
      </c>
      <c r="AH648" s="74">
        <v>2</v>
      </c>
      <c r="AI648" s="73">
        <v>1</v>
      </c>
      <c r="AJ648" s="74">
        <v>2</v>
      </c>
      <c r="AK648" s="74">
        <v>3</v>
      </c>
      <c r="AL648" s="73">
        <v>1</v>
      </c>
      <c r="AM648" s="74">
        <v>2</v>
      </c>
      <c r="AN648" s="75"/>
      <c r="AO648" s="80" t="s">
        <v>2854</v>
      </c>
    </row>
    <row r="649" spans="1:41" ht="20.149999999999999" customHeight="1">
      <c r="A649" s="95" t="s">
        <v>2730</v>
      </c>
      <c r="B649" s="87" t="s">
        <v>2855</v>
      </c>
      <c r="C649" s="73">
        <v>1</v>
      </c>
      <c r="D649" s="74">
        <v>2</v>
      </c>
      <c r="E649" s="74">
        <v>3</v>
      </c>
      <c r="F649" s="74">
        <v>4</v>
      </c>
      <c r="G649" s="74">
        <v>5</v>
      </c>
      <c r="H649" s="74">
        <v>6</v>
      </c>
      <c r="I649" s="74">
        <v>7</v>
      </c>
      <c r="J649" s="74">
        <v>8</v>
      </c>
      <c r="K649" s="74">
        <v>9</v>
      </c>
      <c r="L649" s="74">
        <v>10</v>
      </c>
      <c r="M649" s="73">
        <v>0</v>
      </c>
      <c r="N649" s="74">
        <v>0</v>
      </c>
      <c r="O649" s="74">
        <v>0</v>
      </c>
      <c r="P649" s="74">
        <v>0</v>
      </c>
      <c r="Q649" s="74">
        <v>0</v>
      </c>
      <c r="R649" s="74">
        <v>0</v>
      </c>
      <c r="S649" s="74">
        <v>0</v>
      </c>
      <c r="T649" s="74">
        <v>0</v>
      </c>
      <c r="U649" s="74">
        <v>0</v>
      </c>
      <c r="V649" s="74">
        <v>0</v>
      </c>
      <c r="W649" s="73">
        <v>0</v>
      </c>
      <c r="X649" s="74">
        <v>0</v>
      </c>
      <c r="Y649" s="74">
        <v>0</v>
      </c>
      <c r="Z649" s="74">
        <v>0</v>
      </c>
      <c r="AA649" s="74">
        <v>0</v>
      </c>
      <c r="AB649" s="74">
        <v>0</v>
      </c>
      <c r="AC649" s="74">
        <v>0</v>
      </c>
      <c r="AD649" s="74">
        <v>0</v>
      </c>
      <c r="AE649" s="74">
        <v>0</v>
      </c>
      <c r="AF649" s="74">
        <v>0</v>
      </c>
      <c r="AG649" s="73">
        <v>1</v>
      </c>
      <c r="AH649" s="74">
        <v>2</v>
      </c>
      <c r="AI649" s="73">
        <v>1</v>
      </c>
      <c r="AJ649" s="74">
        <v>2</v>
      </c>
      <c r="AK649" s="74">
        <v>3</v>
      </c>
      <c r="AL649" s="73">
        <v>1</v>
      </c>
      <c r="AM649" s="74">
        <v>2</v>
      </c>
      <c r="AN649" s="75"/>
      <c r="AO649" s="80" t="s">
        <v>2856</v>
      </c>
    </row>
    <row r="650" spans="1:41" ht="20.149999999999999" customHeight="1">
      <c r="A650" s="95" t="s">
        <v>2730</v>
      </c>
      <c r="B650" s="100" t="s">
        <v>2857</v>
      </c>
      <c r="C650" s="73">
        <v>1</v>
      </c>
      <c r="D650" s="74">
        <v>2</v>
      </c>
      <c r="E650" s="74">
        <v>3</v>
      </c>
      <c r="F650" s="74">
        <v>4</v>
      </c>
      <c r="G650" s="74">
        <v>5</v>
      </c>
      <c r="H650" s="74">
        <v>6</v>
      </c>
      <c r="I650" s="74">
        <v>7</v>
      </c>
      <c r="J650" s="74">
        <v>8</v>
      </c>
      <c r="K650" s="74">
        <v>9</v>
      </c>
      <c r="L650" s="74">
        <v>10</v>
      </c>
      <c r="M650" s="73">
        <v>0</v>
      </c>
      <c r="N650" s="74">
        <v>0</v>
      </c>
      <c r="O650" s="74">
        <v>0</v>
      </c>
      <c r="P650" s="74">
        <v>0</v>
      </c>
      <c r="Q650" s="74">
        <v>0</v>
      </c>
      <c r="R650" s="74">
        <v>0</v>
      </c>
      <c r="S650" s="74">
        <v>0</v>
      </c>
      <c r="T650" s="74">
        <v>0</v>
      </c>
      <c r="U650" s="74">
        <v>0</v>
      </c>
      <c r="V650" s="74">
        <v>0</v>
      </c>
      <c r="W650" s="73">
        <v>0</v>
      </c>
      <c r="X650" s="74">
        <v>0</v>
      </c>
      <c r="Y650" s="74">
        <v>0</v>
      </c>
      <c r="Z650" s="74">
        <v>0</v>
      </c>
      <c r="AA650" s="74">
        <v>0</v>
      </c>
      <c r="AB650" s="74">
        <v>0</v>
      </c>
      <c r="AC650" s="74">
        <v>0</v>
      </c>
      <c r="AD650" s="74">
        <v>0</v>
      </c>
      <c r="AE650" s="74">
        <v>0</v>
      </c>
      <c r="AF650" s="74">
        <v>0</v>
      </c>
      <c r="AG650" s="73">
        <v>1</v>
      </c>
      <c r="AH650" s="74">
        <v>2</v>
      </c>
      <c r="AI650" s="73">
        <v>1</v>
      </c>
      <c r="AJ650" s="74">
        <v>2</v>
      </c>
      <c r="AK650" s="74">
        <v>3</v>
      </c>
      <c r="AL650" s="73">
        <v>1</v>
      </c>
      <c r="AM650" s="74">
        <v>2</v>
      </c>
      <c r="AN650" s="75"/>
      <c r="AO650" s="80" t="s">
        <v>2858</v>
      </c>
    </row>
    <row r="651" spans="1:41" ht="20.149999999999999" customHeight="1">
      <c r="A651" s="95" t="s">
        <v>2730</v>
      </c>
      <c r="B651" s="87" t="s">
        <v>2859</v>
      </c>
      <c r="C651" s="73">
        <v>1</v>
      </c>
      <c r="D651" s="74">
        <v>2</v>
      </c>
      <c r="E651" s="74">
        <v>3</v>
      </c>
      <c r="F651" s="74">
        <v>4</v>
      </c>
      <c r="G651" s="74">
        <v>5</v>
      </c>
      <c r="H651" s="74">
        <v>6</v>
      </c>
      <c r="I651" s="74">
        <v>7</v>
      </c>
      <c r="J651" s="74">
        <v>8</v>
      </c>
      <c r="K651" s="74">
        <v>9</v>
      </c>
      <c r="L651" s="74">
        <v>10</v>
      </c>
      <c r="M651" s="73">
        <v>0</v>
      </c>
      <c r="N651" s="74">
        <v>0</v>
      </c>
      <c r="O651" s="74">
        <v>0</v>
      </c>
      <c r="P651" s="74">
        <v>0</v>
      </c>
      <c r="Q651" s="74">
        <v>0</v>
      </c>
      <c r="R651" s="74">
        <v>0</v>
      </c>
      <c r="S651" s="74">
        <v>0</v>
      </c>
      <c r="T651" s="74">
        <v>0</v>
      </c>
      <c r="U651" s="74">
        <v>0</v>
      </c>
      <c r="V651" s="74">
        <v>0</v>
      </c>
      <c r="W651" s="73">
        <v>0</v>
      </c>
      <c r="X651" s="74">
        <v>0</v>
      </c>
      <c r="Y651" s="74">
        <v>0</v>
      </c>
      <c r="Z651" s="74">
        <v>0</v>
      </c>
      <c r="AA651" s="74">
        <v>0</v>
      </c>
      <c r="AB651" s="74">
        <v>0</v>
      </c>
      <c r="AC651" s="74">
        <v>0</v>
      </c>
      <c r="AD651" s="74">
        <v>0</v>
      </c>
      <c r="AE651" s="74">
        <v>0</v>
      </c>
      <c r="AF651" s="74">
        <v>0</v>
      </c>
      <c r="AG651" s="73">
        <v>1</v>
      </c>
      <c r="AH651" s="74">
        <v>2</v>
      </c>
      <c r="AI651" s="73">
        <v>1</v>
      </c>
      <c r="AJ651" s="74">
        <v>2</v>
      </c>
      <c r="AK651" s="74">
        <v>3</v>
      </c>
      <c r="AL651" s="73">
        <v>1</v>
      </c>
      <c r="AM651" s="74">
        <v>2</v>
      </c>
      <c r="AN651" s="75"/>
      <c r="AO651" s="80"/>
    </row>
    <row r="652" spans="1:41" ht="20.149999999999999" customHeight="1">
      <c r="A652" s="95" t="s">
        <v>2730</v>
      </c>
      <c r="B652" s="87" t="s">
        <v>2860</v>
      </c>
      <c r="C652" s="73">
        <v>1</v>
      </c>
      <c r="D652" s="74">
        <v>2</v>
      </c>
      <c r="E652" s="74">
        <v>3</v>
      </c>
      <c r="F652" s="74">
        <v>4</v>
      </c>
      <c r="G652" s="74">
        <v>5</v>
      </c>
      <c r="H652" s="74">
        <v>6</v>
      </c>
      <c r="I652" s="74">
        <v>7</v>
      </c>
      <c r="J652" s="74">
        <v>8</v>
      </c>
      <c r="K652" s="74">
        <v>9</v>
      </c>
      <c r="L652" s="74">
        <v>10</v>
      </c>
      <c r="M652" s="73">
        <v>0</v>
      </c>
      <c r="N652" s="74">
        <v>0</v>
      </c>
      <c r="O652" s="74">
        <v>0</v>
      </c>
      <c r="P652" s="74">
        <v>0</v>
      </c>
      <c r="Q652" s="74">
        <v>0</v>
      </c>
      <c r="R652" s="74">
        <v>0</v>
      </c>
      <c r="S652" s="74">
        <v>0</v>
      </c>
      <c r="T652" s="74">
        <v>0</v>
      </c>
      <c r="U652" s="74">
        <v>0</v>
      </c>
      <c r="V652" s="74">
        <v>0</v>
      </c>
      <c r="W652" s="73">
        <v>0</v>
      </c>
      <c r="X652" s="74">
        <v>0</v>
      </c>
      <c r="Y652" s="74">
        <v>0</v>
      </c>
      <c r="Z652" s="74">
        <v>0</v>
      </c>
      <c r="AA652" s="74">
        <v>0</v>
      </c>
      <c r="AB652" s="74">
        <v>0</v>
      </c>
      <c r="AC652" s="74">
        <v>0</v>
      </c>
      <c r="AD652" s="74">
        <v>0</v>
      </c>
      <c r="AE652" s="74">
        <v>0</v>
      </c>
      <c r="AF652" s="74">
        <v>0</v>
      </c>
      <c r="AG652" s="73">
        <v>1</v>
      </c>
      <c r="AH652" s="74">
        <v>2</v>
      </c>
      <c r="AI652" s="73">
        <v>1</v>
      </c>
      <c r="AJ652" s="74">
        <v>2</v>
      </c>
      <c r="AK652" s="74">
        <v>3</v>
      </c>
      <c r="AL652" s="73">
        <v>1</v>
      </c>
      <c r="AM652" s="74">
        <v>2</v>
      </c>
      <c r="AN652" s="75"/>
      <c r="AO652" s="80"/>
    </row>
    <row r="653" spans="1:41" ht="20.149999999999999" customHeight="1">
      <c r="A653" s="95" t="s">
        <v>2730</v>
      </c>
      <c r="B653" s="100" t="s">
        <v>2861</v>
      </c>
      <c r="C653" s="73">
        <v>1</v>
      </c>
      <c r="D653" s="74">
        <v>2</v>
      </c>
      <c r="E653" s="74">
        <v>3</v>
      </c>
      <c r="F653" s="74">
        <v>4</v>
      </c>
      <c r="G653" s="74">
        <v>5</v>
      </c>
      <c r="H653" s="74">
        <v>6</v>
      </c>
      <c r="I653" s="74">
        <v>7</v>
      </c>
      <c r="J653" s="74">
        <v>8</v>
      </c>
      <c r="K653" s="74">
        <v>9</v>
      </c>
      <c r="L653" s="74">
        <v>10</v>
      </c>
      <c r="M653" s="73">
        <v>0</v>
      </c>
      <c r="N653" s="74">
        <v>0</v>
      </c>
      <c r="O653" s="74">
        <v>0</v>
      </c>
      <c r="P653" s="74">
        <v>0</v>
      </c>
      <c r="Q653" s="74">
        <v>0</v>
      </c>
      <c r="R653" s="74">
        <v>0</v>
      </c>
      <c r="S653" s="74">
        <v>0</v>
      </c>
      <c r="T653" s="74">
        <v>0</v>
      </c>
      <c r="U653" s="74">
        <v>0</v>
      </c>
      <c r="V653" s="74">
        <v>0</v>
      </c>
      <c r="W653" s="73">
        <v>0</v>
      </c>
      <c r="X653" s="74">
        <v>0</v>
      </c>
      <c r="Y653" s="74">
        <v>0</v>
      </c>
      <c r="Z653" s="74">
        <v>0</v>
      </c>
      <c r="AA653" s="74">
        <v>0</v>
      </c>
      <c r="AB653" s="74">
        <v>0</v>
      </c>
      <c r="AC653" s="74">
        <v>0</v>
      </c>
      <c r="AD653" s="74">
        <v>0</v>
      </c>
      <c r="AE653" s="74">
        <v>0</v>
      </c>
      <c r="AF653" s="74">
        <v>0</v>
      </c>
      <c r="AG653" s="73">
        <v>1</v>
      </c>
      <c r="AH653" s="74">
        <v>2</v>
      </c>
      <c r="AI653" s="73">
        <v>1</v>
      </c>
      <c r="AJ653" s="74">
        <v>2</v>
      </c>
      <c r="AK653" s="74">
        <v>3</v>
      </c>
      <c r="AL653" s="73">
        <v>1</v>
      </c>
      <c r="AM653" s="74">
        <v>2</v>
      </c>
      <c r="AN653" s="75"/>
      <c r="AO653" s="80" t="s">
        <v>2862</v>
      </c>
    </row>
    <row r="654" spans="1:41" ht="20.149999999999999" customHeight="1">
      <c r="A654" s="95" t="s">
        <v>2730</v>
      </c>
      <c r="B654" s="103" t="s">
        <v>2863</v>
      </c>
      <c r="C654" s="73">
        <v>1</v>
      </c>
      <c r="D654" s="74">
        <v>2</v>
      </c>
      <c r="E654" s="74">
        <v>3</v>
      </c>
      <c r="F654" s="74">
        <v>4</v>
      </c>
      <c r="G654" s="74">
        <v>5</v>
      </c>
      <c r="H654" s="74">
        <v>6</v>
      </c>
      <c r="I654" s="74">
        <v>7</v>
      </c>
      <c r="J654" s="74">
        <v>8</v>
      </c>
      <c r="K654" s="74">
        <v>9</v>
      </c>
      <c r="L654" s="74">
        <v>10</v>
      </c>
      <c r="M654" s="73">
        <v>0</v>
      </c>
      <c r="N654" s="74">
        <v>0</v>
      </c>
      <c r="O654" s="74">
        <v>0</v>
      </c>
      <c r="P654" s="74">
        <v>0</v>
      </c>
      <c r="Q654" s="74">
        <v>0</v>
      </c>
      <c r="R654" s="74">
        <v>0</v>
      </c>
      <c r="S654" s="74">
        <v>0</v>
      </c>
      <c r="T654" s="74">
        <v>0</v>
      </c>
      <c r="U654" s="74">
        <v>0</v>
      </c>
      <c r="V654" s="74">
        <v>0</v>
      </c>
      <c r="W654" s="73">
        <v>0</v>
      </c>
      <c r="X654" s="74">
        <v>0</v>
      </c>
      <c r="Y654" s="74">
        <v>0</v>
      </c>
      <c r="Z654" s="74">
        <v>0</v>
      </c>
      <c r="AA654" s="74">
        <v>0</v>
      </c>
      <c r="AB654" s="74">
        <v>0</v>
      </c>
      <c r="AC654" s="74">
        <v>0</v>
      </c>
      <c r="AD654" s="74">
        <v>0</v>
      </c>
      <c r="AE654" s="74">
        <v>0</v>
      </c>
      <c r="AF654" s="74">
        <v>0</v>
      </c>
      <c r="AG654" s="73">
        <v>1</v>
      </c>
      <c r="AH654" s="74">
        <v>2</v>
      </c>
      <c r="AI654" s="73">
        <v>1</v>
      </c>
      <c r="AJ654" s="74">
        <v>2</v>
      </c>
      <c r="AK654" s="74">
        <v>3</v>
      </c>
      <c r="AL654" s="73">
        <v>1</v>
      </c>
      <c r="AM654" s="74">
        <v>2</v>
      </c>
      <c r="AN654" s="75"/>
      <c r="AO654" s="80"/>
    </row>
    <row r="655" spans="1:41" ht="20.149999999999999" customHeight="1">
      <c r="A655" s="95" t="s">
        <v>2730</v>
      </c>
      <c r="B655" s="103" t="s">
        <v>2864</v>
      </c>
      <c r="C655" s="73">
        <v>1</v>
      </c>
      <c r="D655" s="74">
        <v>2</v>
      </c>
      <c r="E655" s="74">
        <v>3</v>
      </c>
      <c r="F655" s="74">
        <v>4</v>
      </c>
      <c r="G655" s="74">
        <v>5</v>
      </c>
      <c r="H655" s="74">
        <v>6</v>
      </c>
      <c r="I655" s="74">
        <v>7</v>
      </c>
      <c r="J655" s="74">
        <v>8</v>
      </c>
      <c r="K655" s="74">
        <v>9</v>
      </c>
      <c r="L655" s="74">
        <v>10</v>
      </c>
      <c r="M655" s="73">
        <v>0</v>
      </c>
      <c r="N655" s="74">
        <v>0</v>
      </c>
      <c r="O655" s="74">
        <v>0</v>
      </c>
      <c r="P655" s="74">
        <v>0</v>
      </c>
      <c r="Q655" s="74">
        <v>0</v>
      </c>
      <c r="R655" s="74">
        <v>0</v>
      </c>
      <c r="S655" s="74">
        <v>0</v>
      </c>
      <c r="T655" s="74">
        <v>0</v>
      </c>
      <c r="U655" s="74">
        <v>0</v>
      </c>
      <c r="V655" s="74">
        <v>0</v>
      </c>
      <c r="W655" s="73">
        <v>0</v>
      </c>
      <c r="X655" s="74">
        <v>0</v>
      </c>
      <c r="Y655" s="74">
        <v>0</v>
      </c>
      <c r="Z655" s="74">
        <v>0</v>
      </c>
      <c r="AA655" s="74">
        <v>0</v>
      </c>
      <c r="AB655" s="74">
        <v>0</v>
      </c>
      <c r="AC655" s="74">
        <v>0</v>
      </c>
      <c r="AD655" s="74">
        <v>0</v>
      </c>
      <c r="AE655" s="74">
        <v>0</v>
      </c>
      <c r="AF655" s="74">
        <v>0</v>
      </c>
      <c r="AG655" s="73">
        <v>1</v>
      </c>
      <c r="AH655" s="74">
        <v>2</v>
      </c>
      <c r="AI655" s="73">
        <v>1</v>
      </c>
      <c r="AJ655" s="74">
        <v>2</v>
      </c>
      <c r="AK655" s="74">
        <v>3</v>
      </c>
      <c r="AL655" s="73">
        <v>1</v>
      </c>
      <c r="AM655" s="74">
        <v>2</v>
      </c>
      <c r="AN655" s="75"/>
      <c r="AO655" s="80" t="s">
        <v>2865</v>
      </c>
    </row>
    <row r="656" spans="1:41" ht="20.149999999999999" customHeight="1">
      <c r="A656" s="92" t="s">
        <v>2730</v>
      </c>
      <c r="B656" s="86" t="s">
        <v>2866</v>
      </c>
      <c r="C656" s="73">
        <v>1</v>
      </c>
      <c r="D656" s="74">
        <v>2</v>
      </c>
      <c r="E656" s="74">
        <v>3</v>
      </c>
      <c r="F656" s="74">
        <v>4</v>
      </c>
      <c r="G656" s="74">
        <v>5</v>
      </c>
      <c r="H656" s="74">
        <v>6</v>
      </c>
      <c r="I656" s="74">
        <v>7</v>
      </c>
      <c r="J656" s="74">
        <v>8</v>
      </c>
      <c r="K656" s="74">
        <v>9</v>
      </c>
      <c r="L656" s="74">
        <v>10</v>
      </c>
      <c r="M656" s="73">
        <v>0</v>
      </c>
      <c r="N656" s="74">
        <v>0</v>
      </c>
      <c r="O656" s="74">
        <v>0</v>
      </c>
      <c r="P656" s="74">
        <v>0</v>
      </c>
      <c r="Q656" s="74">
        <v>0</v>
      </c>
      <c r="R656" s="74">
        <v>0</v>
      </c>
      <c r="S656" s="74">
        <v>0</v>
      </c>
      <c r="T656" s="74">
        <v>0</v>
      </c>
      <c r="U656" s="74">
        <v>0</v>
      </c>
      <c r="V656" s="74">
        <v>0</v>
      </c>
      <c r="W656" s="73">
        <v>0</v>
      </c>
      <c r="X656" s="74">
        <v>0</v>
      </c>
      <c r="Y656" s="74">
        <v>0</v>
      </c>
      <c r="Z656" s="74">
        <v>0</v>
      </c>
      <c r="AA656" s="74">
        <v>0</v>
      </c>
      <c r="AB656" s="74">
        <v>0</v>
      </c>
      <c r="AC656" s="74">
        <v>0</v>
      </c>
      <c r="AD656" s="74">
        <v>0</v>
      </c>
      <c r="AE656" s="74">
        <v>0</v>
      </c>
      <c r="AF656" s="74">
        <v>0</v>
      </c>
      <c r="AG656" s="73">
        <v>1</v>
      </c>
      <c r="AH656" s="74">
        <v>2</v>
      </c>
      <c r="AI656" s="73">
        <v>1</v>
      </c>
      <c r="AJ656" s="74">
        <v>2</v>
      </c>
      <c r="AK656" s="74">
        <v>3</v>
      </c>
      <c r="AL656" s="73">
        <v>1</v>
      </c>
      <c r="AM656" s="74">
        <v>2</v>
      </c>
      <c r="AN656" s="75"/>
      <c r="AO656" s="80"/>
    </row>
    <row r="657" spans="1:41" ht="20.149999999999999" customHeight="1">
      <c r="A657" s="95" t="s">
        <v>2730</v>
      </c>
      <c r="B657" s="88" t="s">
        <v>571</v>
      </c>
      <c r="C657" s="73">
        <v>1</v>
      </c>
      <c r="D657" s="74">
        <v>2</v>
      </c>
      <c r="E657" s="74">
        <v>3</v>
      </c>
      <c r="F657" s="74">
        <v>4</v>
      </c>
      <c r="G657" s="74">
        <v>5</v>
      </c>
      <c r="H657" s="74">
        <v>6</v>
      </c>
      <c r="I657" s="74">
        <v>7</v>
      </c>
      <c r="J657" s="74">
        <v>8</v>
      </c>
      <c r="K657" s="74">
        <v>9</v>
      </c>
      <c r="L657" s="74">
        <v>10</v>
      </c>
      <c r="M657" s="73">
        <v>0</v>
      </c>
      <c r="N657" s="74">
        <v>0</v>
      </c>
      <c r="O657" s="74">
        <v>0</v>
      </c>
      <c r="P657" s="74">
        <v>0</v>
      </c>
      <c r="Q657" s="74">
        <v>0</v>
      </c>
      <c r="R657" s="74">
        <v>0</v>
      </c>
      <c r="S657" s="74">
        <v>0</v>
      </c>
      <c r="T657" s="74">
        <v>0</v>
      </c>
      <c r="U657" s="74">
        <v>0</v>
      </c>
      <c r="V657" s="74">
        <v>0</v>
      </c>
      <c r="W657" s="73">
        <v>0</v>
      </c>
      <c r="X657" s="74">
        <v>0</v>
      </c>
      <c r="Y657" s="74">
        <v>0</v>
      </c>
      <c r="Z657" s="74">
        <v>0</v>
      </c>
      <c r="AA657" s="74">
        <v>0</v>
      </c>
      <c r="AB657" s="74">
        <v>0</v>
      </c>
      <c r="AC657" s="74">
        <v>0</v>
      </c>
      <c r="AD657" s="74">
        <v>0</v>
      </c>
      <c r="AE657" s="74">
        <v>0</v>
      </c>
      <c r="AF657" s="74">
        <v>0</v>
      </c>
      <c r="AG657" s="73">
        <v>1</v>
      </c>
      <c r="AH657" s="74">
        <v>2</v>
      </c>
      <c r="AI657" s="73">
        <v>1</v>
      </c>
      <c r="AJ657" s="74">
        <v>2</v>
      </c>
      <c r="AK657" s="74">
        <v>3</v>
      </c>
      <c r="AL657" s="73">
        <v>1</v>
      </c>
      <c r="AM657" s="74">
        <v>2</v>
      </c>
      <c r="AN657" s="75"/>
      <c r="AO657" s="80" t="s">
        <v>2867</v>
      </c>
    </row>
    <row r="658" spans="1:41" ht="20.149999999999999" customHeight="1">
      <c r="A658" s="95" t="s">
        <v>2730</v>
      </c>
      <c r="B658" s="89" t="s">
        <v>572</v>
      </c>
      <c r="C658" s="73">
        <v>1</v>
      </c>
      <c r="D658" s="74">
        <v>2</v>
      </c>
      <c r="E658" s="74">
        <v>3</v>
      </c>
      <c r="F658" s="74">
        <v>4</v>
      </c>
      <c r="G658" s="74">
        <v>5</v>
      </c>
      <c r="H658" s="74">
        <v>6</v>
      </c>
      <c r="I658" s="74">
        <v>7</v>
      </c>
      <c r="J658" s="74">
        <v>8</v>
      </c>
      <c r="K658" s="74">
        <v>9</v>
      </c>
      <c r="L658" s="74">
        <v>10</v>
      </c>
      <c r="M658" s="73">
        <v>0</v>
      </c>
      <c r="N658" s="74">
        <v>0</v>
      </c>
      <c r="O658" s="74">
        <v>0</v>
      </c>
      <c r="P658" s="74">
        <v>0</v>
      </c>
      <c r="Q658" s="74">
        <v>0</v>
      </c>
      <c r="R658" s="74">
        <v>0</v>
      </c>
      <c r="S658" s="74">
        <v>0</v>
      </c>
      <c r="T658" s="74">
        <v>0</v>
      </c>
      <c r="U658" s="74">
        <v>0</v>
      </c>
      <c r="V658" s="74">
        <v>0</v>
      </c>
      <c r="W658" s="73">
        <v>0</v>
      </c>
      <c r="X658" s="74">
        <v>0</v>
      </c>
      <c r="Y658" s="74">
        <v>0</v>
      </c>
      <c r="Z658" s="74">
        <v>0</v>
      </c>
      <c r="AA658" s="74">
        <v>0</v>
      </c>
      <c r="AB658" s="74">
        <v>0</v>
      </c>
      <c r="AC658" s="74">
        <v>0</v>
      </c>
      <c r="AD658" s="74">
        <v>0</v>
      </c>
      <c r="AE658" s="74">
        <v>0</v>
      </c>
      <c r="AF658" s="74">
        <v>0</v>
      </c>
      <c r="AG658" s="73">
        <v>1</v>
      </c>
      <c r="AH658" s="74">
        <v>2</v>
      </c>
      <c r="AI658" s="73">
        <v>1</v>
      </c>
      <c r="AJ658" s="74">
        <v>2</v>
      </c>
      <c r="AK658" s="74">
        <v>3</v>
      </c>
      <c r="AL658" s="73">
        <v>1</v>
      </c>
      <c r="AM658" s="74">
        <v>2</v>
      </c>
      <c r="AN658" s="75"/>
      <c r="AO658" s="80" t="s">
        <v>2868</v>
      </c>
    </row>
    <row r="659" spans="1:41" ht="20.149999999999999" customHeight="1">
      <c r="A659" s="95" t="s">
        <v>2730</v>
      </c>
      <c r="B659" s="89" t="s">
        <v>2869</v>
      </c>
      <c r="C659" s="73">
        <v>1</v>
      </c>
      <c r="D659" s="74">
        <v>2</v>
      </c>
      <c r="E659" s="74">
        <v>3</v>
      </c>
      <c r="F659" s="74">
        <v>4</v>
      </c>
      <c r="G659" s="74">
        <v>5</v>
      </c>
      <c r="H659" s="74">
        <v>6</v>
      </c>
      <c r="I659" s="74">
        <v>7</v>
      </c>
      <c r="J659" s="74">
        <v>8</v>
      </c>
      <c r="K659" s="74">
        <v>9</v>
      </c>
      <c r="L659" s="74">
        <v>10</v>
      </c>
      <c r="M659" s="73">
        <v>0</v>
      </c>
      <c r="N659" s="74">
        <v>0</v>
      </c>
      <c r="O659" s="74">
        <v>0</v>
      </c>
      <c r="P659" s="74">
        <v>0</v>
      </c>
      <c r="Q659" s="74">
        <v>0</v>
      </c>
      <c r="R659" s="74">
        <v>0</v>
      </c>
      <c r="S659" s="74">
        <v>0</v>
      </c>
      <c r="T659" s="74">
        <v>0</v>
      </c>
      <c r="U659" s="74">
        <v>0</v>
      </c>
      <c r="V659" s="74">
        <v>0</v>
      </c>
      <c r="W659" s="73">
        <v>0</v>
      </c>
      <c r="X659" s="74">
        <v>0</v>
      </c>
      <c r="Y659" s="74">
        <v>0</v>
      </c>
      <c r="Z659" s="74">
        <v>0</v>
      </c>
      <c r="AA659" s="74">
        <v>0</v>
      </c>
      <c r="AB659" s="74">
        <v>0</v>
      </c>
      <c r="AC659" s="74">
        <v>0</v>
      </c>
      <c r="AD659" s="74">
        <v>0</v>
      </c>
      <c r="AE659" s="74">
        <v>0</v>
      </c>
      <c r="AF659" s="74">
        <v>0</v>
      </c>
      <c r="AG659" s="73">
        <v>1</v>
      </c>
      <c r="AH659" s="74">
        <v>2</v>
      </c>
      <c r="AI659" s="73">
        <v>1</v>
      </c>
      <c r="AJ659" s="74">
        <v>2</v>
      </c>
      <c r="AK659" s="74">
        <v>3</v>
      </c>
      <c r="AL659" s="73">
        <v>1</v>
      </c>
      <c r="AM659" s="74">
        <v>2</v>
      </c>
      <c r="AN659" s="101"/>
      <c r="AO659" s="102" t="s">
        <v>2870</v>
      </c>
    </row>
    <row r="660" spans="1:41" ht="20.149999999999999" customHeight="1">
      <c r="A660" s="95" t="s">
        <v>2730</v>
      </c>
      <c r="B660" s="87" t="s">
        <v>573</v>
      </c>
      <c r="C660" s="73">
        <v>1</v>
      </c>
      <c r="D660" s="74">
        <v>2</v>
      </c>
      <c r="E660" s="74">
        <v>3</v>
      </c>
      <c r="F660" s="74">
        <v>4</v>
      </c>
      <c r="G660" s="74">
        <v>5</v>
      </c>
      <c r="H660" s="74">
        <v>6</v>
      </c>
      <c r="I660" s="74">
        <v>7</v>
      </c>
      <c r="J660" s="74">
        <v>8</v>
      </c>
      <c r="K660" s="74">
        <v>9</v>
      </c>
      <c r="L660" s="74">
        <v>10</v>
      </c>
      <c r="M660" s="73">
        <v>0</v>
      </c>
      <c r="N660" s="74">
        <v>0</v>
      </c>
      <c r="O660" s="74">
        <v>0</v>
      </c>
      <c r="P660" s="74">
        <v>0</v>
      </c>
      <c r="Q660" s="74">
        <v>0</v>
      </c>
      <c r="R660" s="74">
        <v>0</v>
      </c>
      <c r="S660" s="74">
        <v>0</v>
      </c>
      <c r="T660" s="74">
        <v>0</v>
      </c>
      <c r="U660" s="74">
        <v>0</v>
      </c>
      <c r="V660" s="74">
        <v>0</v>
      </c>
      <c r="W660" s="73">
        <v>0</v>
      </c>
      <c r="X660" s="74">
        <v>0</v>
      </c>
      <c r="Y660" s="74">
        <v>0</v>
      </c>
      <c r="Z660" s="74">
        <v>0</v>
      </c>
      <c r="AA660" s="74">
        <v>0</v>
      </c>
      <c r="AB660" s="74">
        <v>0</v>
      </c>
      <c r="AC660" s="74">
        <v>0</v>
      </c>
      <c r="AD660" s="74">
        <v>0</v>
      </c>
      <c r="AE660" s="74">
        <v>0</v>
      </c>
      <c r="AF660" s="74">
        <v>0</v>
      </c>
      <c r="AG660" s="73">
        <v>1</v>
      </c>
      <c r="AH660" s="74">
        <v>2</v>
      </c>
      <c r="AI660" s="73">
        <v>1</v>
      </c>
      <c r="AJ660" s="74">
        <v>2</v>
      </c>
      <c r="AK660" s="74">
        <v>3</v>
      </c>
      <c r="AL660" s="73">
        <v>1</v>
      </c>
      <c r="AM660" s="74">
        <v>2</v>
      </c>
      <c r="AN660" s="75"/>
      <c r="AO660" s="80" t="s">
        <v>2871</v>
      </c>
    </row>
    <row r="661" spans="1:41" ht="20.149999999999999" customHeight="1">
      <c r="A661" s="95" t="s">
        <v>2730</v>
      </c>
      <c r="B661" s="87" t="s">
        <v>574</v>
      </c>
      <c r="C661" s="73">
        <v>1</v>
      </c>
      <c r="D661" s="74">
        <v>2</v>
      </c>
      <c r="E661" s="74">
        <v>3</v>
      </c>
      <c r="F661" s="74">
        <v>4</v>
      </c>
      <c r="G661" s="74">
        <v>5</v>
      </c>
      <c r="H661" s="74">
        <v>6</v>
      </c>
      <c r="I661" s="74">
        <v>7</v>
      </c>
      <c r="J661" s="74">
        <v>8</v>
      </c>
      <c r="K661" s="74">
        <v>9</v>
      </c>
      <c r="L661" s="74">
        <v>10</v>
      </c>
      <c r="M661" s="73">
        <v>0</v>
      </c>
      <c r="N661" s="74">
        <v>0</v>
      </c>
      <c r="O661" s="74">
        <v>0</v>
      </c>
      <c r="P661" s="74">
        <v>0</v>
      </c>
      <c r="Q661" s="74">
        <v>0</v>
      </c>
      <c r="R661" s="74">
        <v>0</v>
      </c>
      <c r="S661" s="74">
        <v>0</v>
      </c>
      <c r="T661" s="74">
        <v>0</v>
      </c>
      <c r="U661" s="74">
        <v>0</v>
      </c>
      <c r="V661" s="74">
        <v>0</v>
      </c>
      <c r="W661" s="73">
        <v>0</v>
      </c>
      <c r="X661" s="74">
        <v>0</v>
      </c>
      <c r="Y661" s="74">
        <v>0</v>
      </c>
      <c r="Z661" s="74">
        <v>0</v>
      </c>
      <c r="AA661" s="74">
        <v>0</v>
      </c>
      <c r="AB661" s="74">
        <v>0</v>
      </c>
      <c r="AC661" s="74">
        <v>0</v>
      </c>
      <c r="AD661" s="74">
        <v>0</v>
      </c>
      <c r="AE661" s="74">
        <v>0</v>
      </c>
      <c r="AF661" s="74">
        <v>0</v>
      </c>
      <c r="AG661" s="73">
        <v>1</v>
      </c>
      <c r="AH661" s="74">
        <v>2</v>
      </c>
      <c r="AI661" s="73">
        <v>1</v>
      </c>
      <c r="AJ661" s="74">
        <v>2</v>
      </c>
      <c r="AK661" s="74">
        <v>3</v>
      </c>
      <c r="AL661" s="73">
        <v>1</v>
      </c>
      <c r="AM661" s="74">
        <v>2</v>
      </c>
      <c r="AN661" s="75"/>
      <c r="AO661" s="80"/>
    </row>
    <row r="662" spans="1:41" ht="20.149999999999999" customHeight="1">
      <c r="A662" s="95" t="s">
        <v>2730</v>
      </c>
      <c r="B662" s="100" t="s">
        <v>2872</v>
      </c>
      <c r="C662" s="73">
        <v>1</v>
      </c>
      <c r="D662" s="74">
        <v>2</v>
      </c>
      <c r="E662" s="74">
        <v>3</v>
      </c>
      <c r="F662" s="74">
        <v>4</v>
      </c>
      <c r="G662" s="74">
        <v>5</v>
      </c>
      <c r="H662" s="74">
        <v>6</v>
      </c>
      <c r="I662" s="74">
        <v>7</v>
      </c>
      <c r="J662" s="74">
        <v>8</v>
      </c>
      <c r="K662" s="74">
        <v>9</v>
      </c>
      <c r="L662" s="74">
        <v>10</v>
      </c>
      <c r="M662" s="73">
        <v>0</v>
      </c>
      <c r="N662" s="74">
        <v>0</v>
      </c>
      <c r="O662" s="74">
        <v>0</v>
      </c>
      <c r="P662" s="74">
        <v>0</v>
      </c>
      <c r="Q662" s="74">
        <v>0</v>
      </c>
      <c r="R662" s="74">
        <v>0</v>
      </c>
      <c r="S662" s="74">
        <v>0</v>
      </c>
      <c r="T662" s="74">
        <v>0</v>
      </c>
      <c r="U662" s="74">
        <v>0</v>
      </c>
      <c r="V662" s="74">
        <v>0</v>
      </c>
      <c r="W662" s="73">
        <v>0</v>
      </c>
      <c r="X662" s="74">
        <v>0</v>
      </c>
      <c r="Y662" s="74">
        <v>0</v>
      </c>
      <c r="Z662" s="74">
        <v>0</v>
      </c>
      <c r="AA662" s="74">
        <v>0</v>
      </c>
      <c r="AB662" s="74">
        <v>0</v>
      </c>
      <c r="AC662" s="74">
        <v>0</v>
      </c>
      <c r="AD662" s="74">
        <v>0</v>
      </c>
      <c r="AE662" s="74">
        <v>0</v>
      </c>
      <c r="AF662" s="74">
        <v>0</v>
      </c>
      <c r="AG662" s="73">
        <v>1</v>
      </c>
      <c r="AH662" s="74">
        <v>2</v>
      </c>
      <c r="AI662" s="73">
        <v>1</v>
      </c>
      <c r="AJ662" s="74">
        <v>2</v>
      </c>
      <c r="AK662" s="74">
        <v>3</v>
      </c>
      <c r="AL662" s="73">
        <v>1</v>
      </c>
      <c r="AM662" s="74">
        <v>2</v>
      </c>
      <c r="AN662" s="75"/>
      <c r="AO662" s="80" t="s">
        <v>2873</v>
      </c>
    </row>
    <row r="663" spans="1:41" ht="20.149999999999999" customHeight="1">
      <c r="A663" s="95" t="s">
        <v>2730</v>
      </c>
      <c r="B663" s="103" t="s">
        <v>2874</v>
      </c>
      <c r="C663" s="73">
        <v>1</v>
      </c>
      <c r="D663" s="74">
        <v>2</v>
      </c>
      <c r="E663" s="74">
        <v>3</v>
      </c>
      <c r="F663" s="74">
        <v>4</v>
      </c>
      <c r="G663" s="74">
        <v>5</v>
      </c>
      <c r="H663" s="74">
        <v>6</v>
      </c>
      <c r="I663" s="74">
        <v>7</v>
      </c>
      <c r="J663" s="74">
        <v>8</v>
      </c>
      <c r="K663" s="74">
        <v>9</v>
      </c>
      <c r="L663" s="74">
        <v>10</v>
      </c>
      <c r="M663" s="73">
        <v>0</v>
      </c>
      <c r="N663" s="74">
        <v>0</v>
      </c>
      <c r="O663" s="74">
        <v>0</v>
      </c>
      <c r="P663" s="74">
        <v>0</v>
      </c>
      <c r="Q663" s="74">
        <v>0</v>
      </c>
      <c r="R663" s="74">
        <v>0</v>
      </c>
      <c r="S663" s="74">
        <v>0</v>
      </c>
      <c r="T663" s="74">
        <v>0</v>
      </c>
      <c r="U663" s="74">
        <v>0</v>
      </c>
      <c r="V663" s="74">
        <v>0</v>
      </c>
      <c r="W663" s="73">
        <v>0</v>
      </c>
      <c r="X663" s="74">
        <v>0</v>
      </c>
      <c r="Y663" s="74">
        <v>0</v>
      </c>
      <c r="Z663" s="74">
        <v>0</v>
      </c>
      <c r="AA663" s="74">
        <v>0</v>
      </c>
      <c r="AB663" s="74">
        <v>0</v>
      </c>
      <c r="AC663" s="74">
        <v>0</v>
      </c>
      <c r="AD663" s="74">
        <v>0</v>
      </c>
      <c r="AE663" s="74">
        <v>0</v>
      </c>
      <c r="AF663" s="74">
        <v>0</v>
      </c>
      <c r="AG663" s="73">
        <v>1</v>
      </c>
      <c r="AH663" s="74">
        <v>2</v>
      </c>
      <c r="AI663" s="73">
        <v>1</v>
      </c>
      <c r="AJ663" s="74">
        <v>2</v>
      </c>
      <c r="AK663" s="74">
        <v>3</v>
      </c>
      <c r="AL663" s="73">
        <v>1</v>
      </c>
      <c r="AM663" s="74">
        <v>2</v>
      </c>
      <c r="AN663" s="75"/>
      <c r="AO663" s="80" t="s">
        <v>2875</v>
      </c>
    </row>
    <row r="664" spans="1:41" ht="20.149999999999999" customHeight="1">
      <c r="A664" s="95" t="s">
        <v>2730</v>
      </c>
      <c r="B664" s="87" t="s">
        <v>575</v>
      </c>
      <c r="C664" s="73">
        <v>1</v>
      </c>
      <c r="D664" s="74">
        <v>2</v>
      </c>
      <c r="E664" s="74">
        <v>3</v>
      </c>
      <c r="F664" s="74">
        <v>4</v>
      </c>
      <c r="G664" s="74">
        <v>5</v>
      </c>
      <c r="H664" s="74">
        <v>6</v>
      </c>
      <c r="I664" s="74">
        <v>7</v>
      </c>
      <c r="J664" s="74">
        <v>8</v>
      </c>
      <c r="K664" s="74">
        <v>9</v>
      </c>
      <c r="L664" s="74">
        <v>10</v>
      </c>
      <c r="M664" s="73">
        <v>0</v>
      </c>
      <c r="N664" s="74">
        <v>0</v>
      </c>
      <c r="O664" s="74">
        <v>0</v>
      </c>
      <c r="P664" s="74">
        <v>0</v>
      </c>
      <c r="Q664" s="74">
        <v>0</v>
      </c>
      <c r="R664" s="74">
        <v>0</v>
      </c>
      <c r="S664" s="74">
        <v>0</v>
      </c>
      <c r="T664" s="74">
        <v>0</v>
      </c>
      <c r="U664" s="74">
        <v>0</v>
      </c>
      <c r="V664" s="74">
        <v>0</v>
      </c>
      <c r="W664" s="73">
        <v>0</v>
      </c>
      <c r="X664" s="74">
        <v>0</v>
      </c>
      <c r="Y664" s="74">
        <v>0</v>
      </c>
      <c r="Z664" s="74">
        <v>0</v>
      </c>
      <c r="AA664" s="74">
        <v>0</v>
      </c>
      <c r="AB664" s="74">
        <v>0</v>
      </c>
      <c r="AC664" s="74">
        <v>0</v>
      </c>
      <c r="AD664" s="74">
        <v>0</v>
      </c>
      <c r="AE664" s="74">
        <v>0</v>
      </c>
      <c r="AF664" s="74">
        <v>0</v>
      </c>
      <c r="AG664" s="73">
        <v>1</v>
      </c>
      <c r="AH664" s="74">
        <v>2</v>
      </c>
      <c r="AI664" s="73">
        <v>1</v>
      </c>
      <c r="AJ664" s="74">
        <v>2</v>
      </c>
      <c r="AK664" s="74">
        <v>3</v>
      </c>
      <c r="AL664" s="73">
        <v>1</v>
      </c>
      <c r="AM664" s="74">
        <v>2</v>
      </c>
      <c r="AN664" s="75"/>
      <c r="AO664" s="80" t="s">
        <v>2876</v>
      </c>
    </row>
    <row r="665" spans="1:41" ht="20.149999999999999" customHeight="1">
      <c r="A665" s="95" t="s">
        <v>2730</v>
      </c>
      <c r="B665" s="87" t="s">
        <v>2877</v>
      </c>
      <c r="C665" s="73">
        <v>1</v>
      </c>
      <c r="D665" s="74">
        <v>2</v>
      </c>
      <c r="E665" s="74">
        <v>3</v>
      </c>
      <c r="F665" s="74">
        <v>4</v>
      </c>
      <c r="G665" s="74">
        <v>5</v>
      </c>
      <c r="H665" s="74">
        <v>6</v>
      </c>
      <c r="I665" s="74">
        <v>7</v>
      </c>
      <c r="J665" s="74">
        <v>8</v>
      </c>
      <c r="K665" s="74">
        <v>9</v>
      </c>
      <c r="L665" s="74">
        <v>10</v>
      </c>
      <c r="M665" s="73">
        <v>0</v>
      </c>
      <c r="N665" s="74">
        <v>0</v>
      </c>
      <c r="O665" s="74">
        <v>0</v>
      </c>
      <c r="P665" s="74">
        <v>0</v>
      </c>
      <c r="Q665" s="74">
        <v>0</v>
      </c>
      <c r="R665" s="74">
        <v>0</v>
      </c>
      <c r="S665" s="74">
        <v>0</v>
      </c>
      <c r="T665" s="74">
        <v>0</v>
      </c>
      <c r="U665" s="74">
        <v>0</v>
      </c>
      <c r="V665" s="74">
        <v>0</v>
      </c>
      <c r="W665" s="73">
        <v>0</v>
      </c>
      <c r="X665" s="74">
        <v>0</v>
      </c>
      <c r="Y665" s="74">
        <v>0</v>
      </c>
      <c r="Z665" s="74">
        <v>0</v>
      </c>
      <c r="AA665" s="74">
        <v>0</v>
      </c>
      <c r="AB665" s="74">
        <v>0</v>
      </c>
      <c r="AC665" s="74">
        <v>0</v>
      </c>
      <c r="AD665" s="74">
        <v>0</v>
      </c>
      <c r="AE665" s="74">
        <v>0</v>
      </c>
      <c r="AF665" s="74">
        <v>0</v>
      </c>
      <c r="AG665" s="73">
        <v>1</v>
      </c>
      <c r="AH665" s="74">
        <v>2</v>
      </c>
      <c r="AI665" s="73">
        <v>1</v>
      </c>
      <c r="AJ665" s="74">
        <v>2</v>
      </c>
      <c r="AK665" s="74">
        <v>3</v>
      </c>
      <c r="AL665" s="73">
        <v>1</v>
      </c>
      <c r="AM665" s="74">
        <v>2</v>
      </c>
      <c r="AN665" s="75"/>
      <c r="AO665" s="80"/>
    </row>
    <row r="666" spans="1:41" ht="20.149999999999999" customHeight="1">
      <c r="A666" s="95" t="s">
        <v>2730</v>
      </c>
      <c r="B666" s="89" t="s">
        <v>2878</v>
      </c>
      <c r="C666" s="73">
        <v>1</v>
      </c>
      <c r="D666" s="74">
        <v>2</v>
      </c>
      <c r="E666" s="74">
        <v>3</v>
      </c>
      <c r="F666" s="74">
        <v>4</v>
      </c>
      <c r="G666" s="74">
        <v>5</v>
      </c>
      <c r="H666" s="74">
        <v>6</v>
      </c>
      <c r="I666" s="74">
        <v>7</v>
      </c>
      <c r="J666" s="74">
        <v>8</v>
      </c>
      <c r="K666" s="74">
        <v>9</v>
      </c>
      <c r="L666" s="74">
        <v>10</v>
      </c>
      <c r="M666" s="73">
        <v>0</v>
      </c>
      <c r="N666" s="74">
        <v>0</v>
      </c>
      <c r="O666" s="74">
        <v>0</v>
      </c>
      <c r="P666" s="74">
        <v>0</v>
      </c>
      <c r="Q666" s="74">
        <v>0</v>
      </c>
      <c r="R666" s="74">
        <v>0</v>
      </c>
      <c r="S666" s="74">
        <v>0</v>
      </c>
      <c r="T666" s="74">
        <v>0</v>
      </c>
      <c r="U666" s="74">
        <v>0</v>
      </c>
      <c r="V666" s="74">
        <v>0</v>
      </c>
      <c r="W666" s="73">
        <v>0</v>
      </c>
      <c r="X666" s="74">
        <v>0</v>
      </c>
      <c r="Y666" s="74">
        <v>0</v>
      </c>
      <c r="Z666" s="74">
        <v>0</v>
      </c>
      <c r="AA666" s="74">
        <v>0</v>
      </c>
      <c r="AB666" s="74">
        <v>0</v>
      </c>
      <c r="AC666" s="74">
        <v>0</v>
      </c>
      <c r="AD666" s="74">
        <v>0</v>
      </c>
      <c r="AE666" s="74">
        <v>0</v>
      </c>
      <c r="AF666" s="74">
        <v>0</v>
      </c>
      <c r="AG666" s="73">
        <v>1</v>
      </c>
      <c r="AH666" s="74">
        <v>2</v>
      </c>
      <c r="AI666" s="73">
        <v>1</v>
      </c>
      <c r="AJ666" s="74">
        <v>2</v>
      </c>
      <c r="AK666" s="74">
        <v>3</v>
      </c>
      <c r="AL666" s="73">
        <v>1</v>
      </c>
      <c r="AM666" s="74">
        <v>2</v>
      </c>
      <c r="AN666" s="75"/>
      <c r="AO666" s="80" t="s">
        <v>2879</v>
      </c>
    </row>
    <row r="667" spans="1:41" ht="20.149999999999999" customHeight="1">
      <c r="A667" s="95" t="s">
        <v>2730</v>
      </c>
      <c r="B667" s="86" t="s">
        <v>2880</v>
      </c>
      <c r="C667" s="73">
        <v>1</v>
      </c>
      <c r="D667" s="74">
        <v>2</v>
      </c>
      <c r="E667" s="74">
        <v>3</v>
      </c>
      <c r="F667" s="74">
        <v>4</v>
      </c>
      <c r="G667" s="74">
        <v>5</v>
      </c>
      <c r="H667" s="74">
        <v>6</v>
      </c>
      <c r="I667" s="74">
        <v>7</v>
      </c>
      <c r="J667" s="74">
        <v>8</v>
      </c>
      <c r="K667" s="74">
        <v>9</v>
      </c>
      <c r="L667" s="74">
        <v>10</v>
      </c>
      <c r="M667" s="73">
        <v>0</v>
      </c>
      <c r="N667" s="74">
        <v>0</v>
      </c>
      <c r="O667" s="74">
        <v>0</v>
      </c>
      <c r="P667" s="74">
        <v>0</v>
      </c>
      <c r="Q667" s="74">
        <v>0</v>
      </c>
      <c r="R667" s="74">
        <v>0</v>
      </c>
      <c r="S667" s="74">
        <v>0</v>
      </c>
      <c r="T667" s="74">
        <v>0</v>
      </c>
      <c r="U667" s="74">
        <v>0</v>
      </c>
      <c r="V667" s="74">
        <v>0</v>
      </c>
      <c r="W667" s="73">
        <v>0</v>
      </c>
      <c r="X667" s="74">
        <v>0</v>
      </c>
      <c r="Y667" s="74">
        <v>0</v>
      </c>
      <c r="Z667" s="74">
        <v>0</v>
      </c>
      <c r="AA667" s="74">
        <v>0</v>
      </c>
      <c r="AB667" s="74">
        <v>0</v>
      </c>
      <c r="AC667" s="74">
        <v>0</v>
      </c>
      <c r="AD667" s="74">
        <v>0</v>
      </c>
      <c r="AE667" s="74">
        <v>0</v>
      </c>
      <c r="AF667" s="74">
        <v>0</v>
      </c>
      <c r="AG667" s="73">
        <v>1</v>
      </c>
      <c r="AH667" s="74">
        <v>2</v>
      </c>
      <c r="AI667" s="73">
        <v>1</v>
      </c>
      <c r="AJ667" s="74">
        <v>2</v>
      </c>
      <c r="AK667" s="74">
        <v>3</v>
      </c>
      <c r="AL667" s="73">
        <v>1</v>
      </c>
      <c r="AM667" s="74">
        <v>2</v>
      </c>
      <c r="AN667" s="75"/>
      <c r="AO667" s="80"/>
    </row>
    <row r="668" spans="1:41" ht="20.149999999999999" customHeight="1">
      <c r="A668" s="95" t="s">
        <v>2730</v>
      </c>
      <c r="B668" s="87" t="s">
        <v>576</v>
      </c>
      <c r="C668" s="73">
        <v>1</v>
      </c>
      <c r="D668" s="74">
        <v>2</v>
      </c>
      <c r="E668" s="74">
        <v>3</v>
      </c>
      <c r="F668" s="74">
        <v>4</v>
      </c>
      <c r="G668" s="74">
        <v>5</v>
      </c>
      <c r="H668" s="74">
        <v>6</v>
      </c>
      <c r="I668" s="74">
        <v>7</v>
      </c>
      <c r="J668" s="74">
        <v>8</v>
      </c>
      <c r="K668" s="74">
        <v>9</v>
      </c>
      <c r="L668" s="74">
        <v>10</v>
      </c>
      <c r="M668" s="73">
        <v>0</v>
      </c>
      <c r="N668" s="74">
        <v>0</v>
      </c>
      <c r="O668" s="74">
        <v>0</v>
      </c>
      <c r="P668" s="74">
        <v>0</v>
      </c>
      <c r="Q668" s="74">
        <v>0</v>
      </c>
      <c r="R668" s="74">
        <v>0</v>
      </c>
      <c r="S668" s="74">
        <v>0</v>
      </c>
      <c r="T668" s="74">
        <v>0</v>
      </c>
      <c r="U668" s="74">
        <v>0</v>
      </c>
      <c r="V668" s="74">
        <v>0</v>
      </c>
      <c r="W668" s="73">
        <v>0</v>
      </c>
      <c r="X668" s="74">
        <v>0</v>
      </c>
      <c r="Y668" s="74">
        <v>0</v>
      </c>
      <c r="Z668" s="74">
        <v>0</v>
      </c>
      <c r="AA668" s="74">
        <v>0</v>
      </c>
      <c r="AB668" s="74">
        <v>0</v>
      </c>
      <c r="AC668" s="74">
        <v>0</v>
      </c>
      <c r="AD668" s="74">
        <v>0</v>
      </c>
      <c r="AE668" s="74">
        <v>0</v>
      </c>
      <c r="AF668" s="74">
        <v>0</v>
      </c>
      <c r="AG668" s="73">
        <v>1</v>
      </c>
      <c r="AH668" s="74">
        <v>2</v>
      </c>
      <c r="AI668" s="73">
        <v>1</v>
      </c>
      <c r="AJ668" s="74">
        <v>2</v>
      </c>
      <c r="AK668" s="74">
        <v>3</v>
      </c>
      <c r="AL668" s="73">
        <v>1</v>
      </c>
      <c r="AM668" s="74">
        <v>2</v>
      </c>
      <c r="AN668" s="75"/>
      <c r="AO668" s="80"/>
    </row>
    <row r="669" spans="1:41" ht="20.149999999999999" customHeight="1">
      <c r="A669" s="95" t="s">
        <v>2730</v>
      </c>
      <c r="B669" s="89" t="s">
        <v>2881</v>
      </c>
      <c r="C669" s="73">
        <v>1</v>
      </c>
      <c r="D669" s="74">
        <v>2</v>
      </c>
      <c r="E669" s="74">
        <v>3</v>
      </c>
      <c r="F669" s="74">
        <v>4</v>
      </c>
      <c r="G669" s="74">
        <v>5</v>
      </c>
      <c r="H669" s="74">
        <v>6</v>
      </c>
      <c r="I669" s="74">
        <v>7</v>
      </c>
      <c r="J669" s="74">
        <v>8</v>
      </c>
      <c r="K669" s="74">
        <v>9</v>
      </c>
      <c r="L669" s="74">
        <v>10</v>
      </c>
      <c r="M669" s="73">
        <v>0</v>
      </c>
      <c r="N669" s="74">
        <v>0</v>
      </c>
      <c r="O669" s="74">
        <v>0</v>
      </c>
      <c r="P669" s="74">
        <v>0</v>
      </c>
      <c r="Q669" s="74">
        <v>0</v>
      </c>
      <c r="R669" s="74">
        <v>0</v>
      </c>
      <c r="S669" s="74">
        <v>0</v>
      </c>
      <c r="T669" s="74">
        <v>0</v>
      </c>
      <c r="U669" s="74">
        <v>0</v>
      </c>
      <c r="V669" s="74">
        <v>0</v>
      </c>
      <c r="W669" s="73">
        <v>0</v>
      </c>
      <c r="X669" s="74">
        <v>0</v>
      </c>
      <c r="Y669" s="74">
        <v>0</v>
      </c>
      <c r="Z669" s="74">
        <v>0</v>
      </c>
      <c r="AA669" s="74">
        <v>0</v>
      </c>
      <c r="AB669" s="74">
        <v>0</v>
      </c>
      <c r="AC669" s="74">
        <v>0</v>
      </c>
      <c r="AD669" s="74">
        <v>0</v>
      </c>
      <c r="AE669" s="74">
        <v>0</v>
      </c>
      <c r="AF669" s="74">
        <v>0</v>
      </c>
      <c r="AG669" s="73">
        <v>1</v>
      </c>
      <c r="AH669" s="74">
        <v>2</v>
      </c>
      <c r="AI669" s="73">
        <v>1</v>
      </c>
      <c r="AJ669" s="74">
        <v>2</v>
      </c>
      <c r="AK669" s="74">
        <v>3</v>
      </c>
      <c r="AL669" s="73">
        <v>1</v>
      </c>
      <c r="AM669" s="74">
        <v>2</v>
      </c>
      <c r="AN669" s="75"/>
      <c r="AO669" s="80" t="s">
        <v>2882</v>
      </c>
    </row>
    <row r="670" spans="1:41" ht="20.149999999999999" customHeight="1">
      <c r="A670" s="95" t="s">
        <v>2730</v>
      </c>
      <c r="B670" s="88" t="s">
        <v>2883</v>
      </c>
      <c r="C670" s="73">
        <v>1</v>
      </c>
      <c r="D670" s="74">
        <v>2</v>
      </c>
      <c r="E670" s="74">
        <v>3</v>
      </c>
      <c r="F670" s="74">
        <v>4</v>
      </c>
      <c r="G670" s="74">
        <v>5</v>
      </c>
      <c r="H670" s="74">
        <v>6</v>
      </c>
      <c r="I670" s="74">
        <v>7</v>
      </c>
      <c r="J670" s="74">
        <v>8</v>
      </c>
      <c r="K670" s="74">
        <v>9</v>
      </c>
      <c r="L670" s="74">
        <v>10</v>
      </c>
      <c r="M670" s="73">
        <v>0</v>
      </c>
      <c r="N670" s="74">
        <v>0</v>
      </c>
      <c r="O670" s="74">
        <v>0</v>
      </c>
      <c r="P670" s="74">
        <v>0</v>
      </c>
      <c r="Q670" s="74">
        <v>0</v>
      </c>
      <c r="R670" s="74">
        <v>0</v>
      </c>
      <c r="S670" s="74">
        <v>0</v>
      </c>
      <c r="T670" s="74">
        <v>0</v>
      </c>
      <c r="U670" s="74">
        <v>0</v>
      </c>
      <c r="V670" s="74">
        <v>0</v>
      </c>
      <c r="W670" s="73">
        <v>0</v>
      </c>
      <c r="X670" s="74">
        <v>0</v>
      </c>
      <c r="Y670" s="74">
        <v>0</v>
      </c>
      <c r="Z670" s="74">
        <v>0</v>
      </c>
      <c r="AA670" s="74">
        <v>0</v>
      </c>
      <c r="AB670" s="74">
        <v>0</v>
      </c>
      <c r="AC670" s="74">
        <v>0</v>
      </c>
      <c r="AD670" s="74">
        <v>0</v>
      </c>
      <c r="AE670" s="74">
        <v>0</v>
      </c>
      <c r="AF670" s="74">
        <v>0</v>
      </c>
      <c r="AG670" s="73">
        <v>1</v>
      </c>
      <c r="AH670" s="74">
        <v>2</v>
      </c>
      <c r="AI670" s="73">
        <v>1</v>
      </c>
      <c r="AJ670" s="74">
        <v>2</v>
      </c>
      <c r="AK670" s="74">
        <v>3</v>
      </c>
      <c r="AL670" s="73">
        <v>1</v>
      </c>
      <c r="AM670" s="74">
        <v>2</v>
      </c>
      <c r="AN670" s="75"/>
      <c r="AO670" s="80" t="s">
        <v>2884</v>
      </c>
    </row>
    <row r="671" spans="1:41" ht="20.149999999999999" customHeight="1">
      <c r="A671" s="95" t="s">
        <v>2730</v>
      </c>
      <c r="B671" s="100" t="s">
        <v>2885</v>
      </c>
      <c r="C671" s="73">
        <v>1</v>
      </c>
      <c r="D671" s="74">
        <v>2</v>
      </c>
      <c r="E671" s="74">
        <v>3</v>
      </c>
      <c r="F671" s="74">
        <v>4</v>
      </c>
      <c r="G671" s="74">
        <v>5</v>
      </c>
      <c r="H671" s="74">
        <v>6</v>
      </c>
      <c r="I671" s="74">
        <v>7</v>
      </c>
      <c r="J671" s="74">
        <v>8</v>
      </c>
      <c r="K671" s="74">
        <v>9</v>
      </c>
      <c r="L671" s="74">
        <v>10</v>
      </c>
      <c r="M671" s="73">
        <v>0</v>
      </c>
      <c r="N671" s="74">
        <v>0</v>
      </c>
      <c r="O671" s="74">
        <v>0</v>
      </c>
      <c r="P671" s="74">
        <v>0</v>
      </c>
      <c r="Q671" s="74">
        <v>0</v>
      </c>
      <c r="R671" s="74">
        <v>0</v>
      </c>
      <c r="S671" s="74">
        <v>0</v>
      </c>
      <c r="T671" s="74">
        <v>0</v>
      </c>
      <c r="U671" s="74">
        <v>0</v>
      </c>
      <c r="V671" s="74">
        <v>0</v>
      </c>
      <c r="W671" s="73">
        <v>0</v>
      </c>
      <c r="X671" s="74">
        <v>0</v>
      </c>
      <c r="Y671" s="74">
        <v>0</v>
      </c>
      <c r="Z671" s="74">
        <v>0</v>
      </c>
      <c r="AA671" s="74">
        <v>0</v>
      </c>
      <c r="AB671" s="74">
        <v>0</v>
      </c>
      <c r="AC671" s="74">
        <v>0</v>
      </c>
      <c r="AD671" s="74">
        <v>0</v>
      </c>
      <c r="AE671" s="74">
        <v>0</v>
      </c>
      <c r="AF671" s="74">
        <v>0</v>
      </c>
      <c r="AG671" s="73">
        <v>1</v>
      </c>
      <c r="AH671" s="74">
        <v>2</v>
      </c>
      <c r="AI671" s="73">
        <v>1</v>
      </c>
      <c r="AJ671" s="74">
        <v>2</v>
      </c>
      <c r="AK671" s="74">
        <v>3</v>
      </c>
      <c r="AL671" s="73">
        <v>1</v>
      </c>
      <c r="AM671" s="74">
        <v>2</v>
      </c>
      <c r="AN671" s="75"/>
      <c r="AO671" s="80" t="s">
        <v>2886</v>
      </c>
    </row>
    <row r="672" spans="1:41" ht="20.149999999999999" customHeight="1">
      <c r="A672" s="95" t="s">
        <v>2730</v>
      </c>
      <c r="B672" s="100" t="s">
        <v>2887</v>
      </c>
      <c r="C672" s="73">
        <v>1</v>
      </c>
      <c r="D672" s="74">
        <v>2</v>
      </c>
      <c r="E672" s="74">
        <v>3</v>
      </c>
      <c r="F672" s="74">
        <v>4</v>
      </c>
      <c r="G672" s="74">
        <v>5</v>
      </c>
      <c r="H672" s="74">
        <v>6</v>
      </c>
      <c r="I672" s="74">
        <v>7</v>
      </c>
      <c r="J672" s="74">
        <v>8</v>
      </c>
      <c r="K672" s="74">
        <v>9</v>
      </c>
      <c r="L672" s="74">
        <v>10</v>
      </c>
      <c r="M672" s="73">
        <v>0</v>
      </c>
      <c r="N672" s="74">
        <v>0</v>
      </c>
      <c r="O672" s="74">
        <v>0</v>
      </c>
      <c r="P672" s="74">
        <v>0</v>
      </c>
      <c r="Q672" s="74">
        <v>0</v>
      </c>
      <c r="R672" s="74">
        <v>0</v>
      </c>
      <c r="S672" s="74">
        <v>0</v>
      </c>
      <c r="T672" s="74">
        <v>0</v>
      </c>
      <c r="U672" s="74">
        <v>0</v>
      </c>
      <c r="V672" s="74">
        <v>0</v>
      </c>
      <c r="W672" s="73">
        <v>0</v>
      </c>
      <c r="X672" s="74">
        <v>0</v>
      </c>
      <c r="Y672" s="74">
        <v>0</v>
      </c>
      <c r="Z672" s="74">
        <v>0</v>
      </c>
      <c r="AA672" s="74">
        <v>0</v>
      </c>
      <c r="AB672" s="74">
        <v>0</v>
      </c>
      <c r="AC672" s="74">
        <v>0</v>
      </c>
      <c r="AD672" s="74">
        <v>0</v>
      </c>
      <c r="AE672" s="74">
        <v>0</v>
      </c>
      <c r="AF672" s="74">
        <v>0</v>
      </c>
      <c r="AG672" s="73">
        <v>1</v>
      </c>
      <c r="AH672" s="74">
        <v>2</v>
      </c>
      <c r="AI672" s="73">
        <v>1</v>
      </c>
      <c r="AJ672" s="74">
        <v>2</v>
      </c>
      <c r="AK672" s="74">
        <v>3</v>
      </c>
      <c r="AL672" s="73">
        <v>1</v>
      </c>
      <c r="AM672" s="74">
        <v>2</v>
      </c>
      <c r="AN672" s="75"/>
      <c r="AO672" s="80"/>
    </row>
    <row r="673" spans="1:41" ht="20.149999999999999" customHeight="1">
      <c r="A673" s="95" t="s">
        <v>2730</v>
      </c>
      <c r="B673" s="87" t="s">
        <v>2888</v>
      </c>
      <c r="C673" s="73">
        <v>1</v>
      </c>
      <c r="D673" s="74">
        <v>2</v>
      </c>
      <c r="E673" s="74">
        <v>3</v>
      </c>
      <c r="F673" s="74">
        <v>4</v>
      </c>
      <c r="G673" s="74">
        <v>5</v>
      </c>
      <c r="H673" s="74">
        <v>6</v>
      </c>
      <c r="I673" s="74">
        <v>7</v>
      </c>
      <c r="J673" s="74">
        <v>8</v>
      </c>
      <c r="K673" s="74">
        <v>9</v>
      </c>
      <c r="L673" s="74">
        <v>10</v>
      </c>
      <c r="M673" s="73">
        <v>0</v>
      </c>
      <c r="N673" s="74">
        <v>0</v>
      </c>
      <c r="O673" s="74">
        <v>0</v>
      </c>
      <c r="P673" s="74">
        <v>0</v>
      </c>
      <c r="Q673" s="74">
        <v>0</v>
      </c>
      <c r="R673" s="74">
        <v>0</v>
      </c>
      <c r="S673" s="74">
        <v>0</v>
      </c>
      <c r="T673" s="74">
        <v>0</v>
      </c>
      <c r="U673" s="74">
        <v>0</v>
      </c>
      <c r="V673" s="74">
        <v>0</v>
      </c>
      <c r="W673" s="73">
        <v>0</v>
      </c>
      <c r="X673" s="74">
        <v>0</v>
      </c>
      <c r="Y673" s="74">
        <v>0</v>
      </c>
      <c r="Z673" s="74">
        <v>0</v>
      </c>
      <c r="AA673" s="74">
        <v>0</v>
      </c>
      <c r="AB673" s="74">
        <v>0</v>
      </c>
      <c r="AC673" s="74">
        <v>0</v>
      </c>
      <c r="AD673" s="74">
        <v>0</v>
      </c>
      <c r="AE673" s="74">
        <v>0</v>
      </c>
      <c r="AF673" s="74">
        <v>0</v>
      </c>
      <c r="AG673" s="73">
        <v>1</v>
      </c>
      <c r="AH673" s="74">
        <v>2</v>
      </c>
      <c r="AI673" s="73">
        <v>1</v>
      </c>
      <c r="AJ673" s="74">
        <v>2</v>
      </c>
      <c r="AK673" s="74">
        <v>3</v>
      </c>
      <c r="AL673" s="73">
        <v>1</v>
      </c>
      <c r="AM673" s="74">
        <v>2</v>
      </c>
      <c r="AN673" s="75"/>
      <c r="AO673" s="80" t="s">
        <v>2889</v>
      </c>
    </row>
    <row r="674" spans="1:41" ht="20.149999999999999" customHeight="1">
      <c r="A674" s="95" t="s">
        <v>2730</v>
      </c>
      <c r="B674" s="88" t="s">
        <v>2890</v>
      </c>
      <c r="C674" s="73">
        <v>1</v>
      </c>
      <c r="D674" s="74">
        <v>2</v>
      </c>
      <c r="E674" s="74">
        <v>3</v>
      </c>
      <c r="F674" s="74">
        <v>4</v>
      </c>
      <c r="G674" s="74">
        <v>5</v>
      </c>
      <c r="H674" s="74">
        <v>6</v>
      </c>
      <c r="I674" s="74">
        <v>7</v>
      </c>
      <c r="J674" s="74">
        <v>8</v>
      </c>
      <c r="K674" s="74">
        <v>9</v>
      </c>
      <c r="L674" s="74">
        <v>10</v>
      </c>
      <c r="M674" s="73">
        <v>0</v>
      </c>
      <c r="N674" s="74">
        <v>0</v>
      </c>
      <c r="O674" s="74">
        <v>0</v>
      </c>
      <c r="P674" s="74">
        <v>0</v>
      </c>
      <c r="Q674" s="74">
        <v>0</v>
      </c>
      <c r="R674" s="74">
        <v>0</v>
      </c>
      <c r="S674" s="74">
        <v>0</v>
      </c>
      <c r="T674" s="74">
        <v>0</v>
      </c>
      <c r="U674" s="74">
        <v>0</v>
      </c>
      <c r="V674" s="74">
        <v>0</v>
      </c>
      <c r="W674" s="73">
        <v>0</v>
      </c>
      <c r="X674" s="74">
        <v>0</v>
      </c>
      <c r="Y674" s="74">
        <v>0</v>
      </c>
      <c r="Z674" s="74">
        <v>0</v>
      </c>
      <c r="AA674" s="74">
        <v>0</v>
      </c>
      <c r="AB674" s="74">
        <v>0</v>
      </c>
      <c r="AC674" s="74">
        <v>0</v>
      </c>
      <c r="AD674" s="74">
        <v>0</v>
      </c>
      <c r="AE674" s="74">
        <v>0</v>
      </c>
      <c r="AF674" s="74">
        <v>0</v>
      </c>
      <c r="AG674" s="73">
        <v>1</v>
      </c>
      <c r="AH674" s="74">
        <v>2</v>
      </c>
      <c r="AI674" s="73">
        <v>1</v>
      </c>
      <c r="AJ674" s="74">
        <v>2</v>
      </c>
      <c r="AK674" s="74">
        <v>3</v>
      </c>
      <c r="AL674" s="73">
        <v>1</v>
      </c>
      <c r="AM674" s="74">
        <v>2</v>
      </c>
      <c r="AN674" s="101"/>
      <c r="AO674" s="102" t="s">
        <v>2891</v>
      </c>
    </row>
    <row r="675" spans="1:41" ht="20.149999999999999" customHeight="1">
      <c r="A675" s="95" t="s">
        <v>2730</v>
      </c>
      <c r="B675" s="87" t="s">
        <v>2892</v>
      </c>
      <c r="C675" s="73">
        <v>1</v>
      </c>
      <c r="D675" s="74">
        <v>2</v>
      </c>
      <c r="E675" s="74">
        <v>3</v>
      </c>
      <c r="F675" s="74">
        <v>4</v>
      </c>
      <c r="G675" s="74">
        <v>5</v>
      </c>
      <c r="H675" s="74">
        <v>6</v>
      </c>
      <c r="I675" s="74">
        <v>7</v>
      </c>
      <c r="J675" s="74">
        <v>8</v>
      </c>
      <c r="K675" s="74">
        <v>9</v>
      </c>
      <c r="L675" s="74">
        <v>10</v>
      </c>
      <c r="M675" s="73">
        <v>0</v>
      </c>
      <c r="N675" s="74">
        <v>0</v>
      </c>
      <c r="O675" s="74">
        <v>0</v>
      </c>
      <c r="P675" s="74">
        <v>0</v>
      </c>
      <c r="Q675" s="74">
        <v>0</v>
      </c>
      <c r="R675" s="74">
        <v>0</v>
      </c>
      <c r="S675" s="74">
        <v>0</v>
      </c>
      <c r="T675" s="74">
        <v>0</v>
      </c>
      <c r="U675" s="74">
        <v>0</v>
      </c>
      <c r="V675" s="74">
        <v>0</v>
      </c>
      <c r="W675" s="73">
        <v>0</v>
      </c>
      <c r="X675" s="74">
        <v>0</v>
      </c>
      <c r="Y675" s="74">
        <v>0</v>
      </c>
      <c r="Z675" s="74">
        <v>0</v>
      </c>
      <c r="AA675" s="74">
        <v>0</v>
      </c>
      <c r="AB675" s="74">
        <v>0</v>
      </c>
      <c r="AC675" s="74">
        <v>0</v>
      </c>
      <c r="AD675" s="74">
        <v>0</v>
      </c>
      <c r="AE675" s="74">
        <v>0</v>
      </c>
      <c r="AF675" s="74">
        <v>0</v>
      </c>
      <c r="AG675" s="73">
        <v>1</v>
      </c>
      <c r="AH675" s="74">
        <v>2</v>
      </c>
      <c r="AI675" s="73">
        <v>1</v>
      </c>
      <c r="AJ675" s="74">
        <v>2</v>
      </c>
      <c r="AK675" s="74">
        <v>3</v>
      </c>
      <c r="AL675" s="73">
        <v>1</v>
      </c>
      <c r="AM675" s="74">
        <v>2</v>
      </c>
      <c r="AN675" s="75"/>
      <c r="AO675" s="80" t="s">
        <v>2893</v>
      </c>
    </row>
    <row r="676" spans="1:41" ht="20.149999999999999" customHeight="1">
      <c r="A676" s="95" t="s">
        <v>2730</v>
      </c>
      <c r="B676" s="103" t="s">
        <v>2894</v>
      </c>
      <c r="C676" s="73">
        <v>1</v>
      </c>
      <c r="D676" s="74">
        <v>2</v>
      </c>
      <c r="E676" s="74">
        <v>3</v>
      </c>
      <c r="F676" s="74">
        <v>4</v>
      </c>
      <c r="G676" s="74">
        <v>5</v>
      </c>
      <c r="H676" s="74">
        <v>6</v>
      </c>
      <c r="I676" s="74">
        <v>7</v>
      </c>
      <c r="J676" s="74">
        <v>8</v>
      </c>
      <c r="K676" s="74">
        <v>9</v>
      </c>
      <c r="L676" s="74">
        <v>10</v>
      </c>
      <c r="M676" s="73">
        <v>0</v>
      </c>
      <c r="N676" s="74">
        <v>0</v>
      </c>
      <c r="O676" s="74">
        <v>0</v>
      </c>
      <c r="P676" s="74">
        <v>0</v>
      </c>
      <c r="Q676" s="74">
        <v>0</v>
      </c>
      <c r="R676" s="74">
        <v>0</v>
      </c>
      <c r="S676" s="74">
        <v>0</v>
      </c>
      <c r="T676" s="74">
        <v>0</v>
      </c>
      <c r="U676" s="74">
        <v>0</v>
      </c>
      <c r="V676" s="74">
        <v>0</v>
      </c>
      <c r="W676" s="73">
        <v>0</v>
      </c>
      <c r="X676" s="74">
        <v>0</v>
      </c>
      <c r="Y676" s="74">
        <v>0</v>
      </c>
      <c r="Z676" s="74">
        <v>0</v>
      </c>
      <c r="AA676" s="74">
        <v>0</v>
      </c>
      <c r="AB676" s="74">
        <v>0</v>
      </c>
      <c r="AC676" s="74">
        <v>0</v>
      </c>
      <c r="AD676" s="74">
        <v>0</v>
      </c>
      <c r="AE676" s="74">
        <v>0</v>
      </c>
      <c r="AF676" s="74">
        <v>0</v>
      </c>
      <c r="AG676" s="73">
        <v>1</v>
      </c>
      <c r="AH676" s="74">
        <v>2</v>
      </c>
      <c r="AI676" s="73">
        <v>1</v>
      </c>
      <c r="AJ676" s="74">
        <v>2</v>
      </c>
      <c r="AK676" s="74">
        <v>3</v>
      </c>
      <c r="AL676" s="73">
        <v>1</v>
      </c>
      <c r="AM676" s="74">
        <v>2</v>
      </c>
      <c r="AN676" s="75"/>
      <c r="AO676" s="80" t="s">
        <v>2895</v>
      </c>
    </row>
    <row r="677" spans="1:41" ht="20.149999999999999" customHeight="1">
      <c r="A677" s="95" t="s">
        <v>2730</v>
      </c>
      <c r="B677" s="87" t="s">
        <v>578</v>
      </c>
      <c r="C677" s="73">
        <v>1</v>
      </c>
      <c r="D677" s="74">
        <v>2</v>
      </c>
      <c r="E677" s="74">
        <v>3</v>
      </c>
      <c r="F677" s="74">
        <v>4</v>
      </c>
      <c r="G677" s="74">
        <v>5</v>
      </c>
      <c r="H677" s="74">
        <v>6</v>
      </c>
      <c r="I677" s="74">
        <v>7</v>
      </c>
      <c r="J677" s="74">
        <v>8</v>
      </c>
      <c r="K677" s="74">
        <v>9</v>
      </c>
      <c r="L677" s="74">
        <v>10</v>
      </c>
      <c r="M677" s="73">
        <v>0</v>
      </c>
      <c r="N677" s="74">
        <v>0</v>
      </c>
      <c r="O677" s="74">
        <v>0</v>
      </c>
      <c r="P677" s="74">
        <v>0</v>
      </c>
      <c r="Q677" s="74">
        <v>0</v>
      </c>
      <c r="R677" s="74">
        <v>0</v>
      </c>
      <c r="S677" s="74">
        <v>0</v>
      </c>
      <c r="T677" s="74">
        <v>0</v>
      </c>
      <c r="U677" s="74">
        <v>0</v>
      </c>
      <c r="V677" s="74">
        <v>0</v>
      </c>
      <c r="W677" s="73">
        <v>0</v>
      </c>
      <c r="X677" s="74">
        <v>0</v>
      </c>
      <c r="Y677" s="74">
        <v>0</v>
      </c>
      <c r="Z677" s="74">
        <v>0</v>
      </c>
      <c r="AA677" s="74">
        <v>0</v>
      </c>
      <c r="AB677" s="74">
        <v>0</v>
      </c>
      <c r="AC677" s="74">
        <v>0</v>
      </c>
      <c r="AD677" s="74">
        <v>0</v>
      </c>
      <c r="AE677" s="74">
        <v>0</v>
      </c>
      <c r="AF677" s="74">
        <v>0</v>
      </c>
      <c r="AG677" s="73">
        <v>1</v>
      </c>
      <c r="AH677" s="74">
        <v>2</v>
      </c>
      <c r="AI677" s="73">
        <v>1</v>
      </c>
      <c r="AJ677" s="74">
        <v>2</v>
      </c>
      <c r="AK677" s="74">
        <v>3</v>
      </c>
      <c r="AL677" s="73">
        <v>1</v>
      </c>
      <c r="AM677" s="74">
        <v>2</v>
      </c>
      <c r="AN677" s="75"/>
      <c r="AO677" s="80" t="s">
        <v>2896</v>
      </c>
    </row>
    <row r="678" spans="1:41" ht="20.149999999999999" customHeight="1">
      <c r="A678" s="95" t="s">
        <v>2730</v>
      </c>
      <c r="B678" s="100" t="s">
        <v>2897</v>
      </c>
      <c r="C678" s="73">
        <v>1</v>
      </c>
      <c r="D678" s="74">
        <v>2</v>
      </c>
      <c r="E678" s="74">
        <v>3</v>
      </c>
      <c r="F678" s="74">
        <v>4</v>
      </c>
      <c r="G678" s="74">
        <v>5</v>
      </c>
      <c r="H678" s="74">
        <v>6</v>
      </c>
      <c r="I678" s="74">
        <v>7</v>
      </c>
      <c r="J678" s="74">
        <v>8</v>
      </c>
      <c r="K678" s="74">
        <v>9</v>
      </c>
      <c r="L678" s="74">
        <v>10</v>
      </c>
      <c r="M678" s="73">
        <v>0</v>
      </c>
      <c r="N678" s="74">
        <v>0</v>
      </c>
      <c r="O678" s="74">
        <v>0</v>
      </c>
      <c r="P678" s="74">
        <v>0</v>
      </c>
      <c r="Q678" s="74">
        <v>0</v>
      </c>
      <c r="R678" s="74">
        <v>0</v>
      </c>
      <c r="S678" s="74">
        <v>0</v>
      </c>
      <c r="T678" s="74">
        <v>0</v>
      </c>
      <c r="U678" s="74">
        <v>0</v>
      </c>
      <c r="V678" s="74">
        <v>0</v>
      </c>
      <c r="W678" s="73">
        <v>0</v>
      </c>
      <c r="X678" s="74">
        <v>0</v>
      </c>
      <c r="Y678" s="74">
        <v>0</v>
      </c>
      <c r="Z678" s="74">
        <v>0</v>
      </c>
      <c r="AA678" s="74">
        <v>0</v>
      </c>
      <c r="AB678" s="74">
        <v>0</v>
      </c>
      <c r="AC678" s="74">
        <v>0</v>
      </c>
      <c r="AD678" s="74">
        <v>0</v>
      </c>
      <c r="AE678" s="74">
        <v>0</v>
      </c>
      <c r="AF678" s="74">
        <v>0</v>
      </c>
      <c r="AG678" s="73">
        <v>1</v>
      </c>
      <c r="AH678" s="74">
        <v>2</v>
      </c>
      <c r="AI678" s="73">
        <v>1</v>
      </c>
      <c r="AJ678" s="74">
        <v>2</v>
      </c>
      <c r="AK678" s="74">
        <v>3</v>
      </c>
      <c r="AL678" s="73">
        <v>1</v>
      </c>
      <c r="AM678" s="74">
        <v>2</v>
      </c>
      <c r="AN678" s="75"/>
      <c r="AO678" s="80" t="s">
        <v>2898</v>
      </c>
    </row>
    <row r="679" spans="1:41" ht="20.149999999999999" customHeight="1">
      <c r="A679" s="95" t="s">
        <v>2730</v>
      </c>
      <c r="B679" s="100" t="s">
        <v>2899</v>
      </c>
      <c r="C679" s="73">
        <v>1</v>
      </c>
      <c r="D679" s="74">
        <v>2</v>
      </c>
      <c r="E679" s="74">
        <v>3</v>
      </c>
      <c r="F679" s="74">
        <v>4</v>
      </c>
      <c r="G679" s="74">
        <v>5</v>
      </c>
      <c r="H679" s="74">
        <v>6</v>
      </c>
      <c r="I679" s="74">
        <v>7</v>
      </c>
      <c r="J679" s="74">
        <v>8</v>
      </c>
      <c r="K679" s="74">
        <v>9</v>
      </c>
      <c r="L679" s="74">
        <v>10</v>
      </c>
      <c r="M679" s="73">
        <v>0</v>
      </c>
      <c r="N679" s="74">
        <v>0</v>
      </c>
      <c r="O679" s="74">
        <v>0</v>
      </c>
      <c r="P679" s="74">
        <v>0</v>
      </c>
      <c r="Q679" s="74">
        <v>0</v>
      </c>
      <c r="R679" s="74">
        <v>0</v>
      </c>
      <c r="S679" s="74">
        <v>0</v>
      </c>
      <c r="T679" s="74">
        <v>0</v>
      </c>
      <c r="U679" s="74">
        <v>0</v>
      </c>
      <c r="V679" s="74">
        <v>0</v>
      </c>
      <c r="W679" s="73">
        <v>0</v>
      </c>
      <c r="X679" s="74">
        <v>0</v>
      </c>
      <c r="Y679" s="74">
        <v>0</v>
      </c>
      <c r="Z679" s="74">
        <v>0</v>
      </c>
      <c r="AA679" s="74">
        <v>0</v>
      </c>
      <c r="AB679" s="74">
        <v>0</v>
      </c>
      <c r="AC679" s="74">
        <v>0</v>
      </c>
      <c r="AD679" s="74">
        <v>0</v>
      </c>
      <c r="AE679" s="74">
        <v>0</v>
      </c>
      <c r="AF679" s="74">
        <v>0</v>
      </c>
      <c r="AG679" s="73">
        <v>1</v>
      </c>
      <c r="AH679" s="74">
        <v>2</v>
      </c>
      <c r="AI679" s="73">
        <v>1</v>
      </c>
      <c r="AJ679" s="74">
        <v>2</v>
      </c>
      <c r="AK679" s="74">
        <v>3</v>
      </c>
      <c r="AL679" s="73">
        <v>1</v>
      </c>
      <c r="AM679" s="74">
        <v>2</v>
      </c>
      <c r="AN679" s="75"/>
      <c r="AO679" s="80" t="s">
        <v>2900</v>
      </c>
    </row>
    <row r="680" spans="1:41" ht="20.149999999999999" customHeight="1">
      <c r="A680" s="95" t="s">
        <v>2730</v>
      </c>
      <c r="B680" s="88" t="s">
        <v>2901</v>
      </c>
      <c r="C680" s="73">
        <v>1</v>
      </c>
      <c r="D680" s="74">
        <v>2</v>
      </c>
      <c r="E680" s="74">
        <v>3</v>
      </c>
      <c r="F680" s="74">
        <v>4</v>
      </c>
      <c r="G680" s="74">
        <v>5</v>
      </c>
      <c r="H680" s="74">
        <v>6</v>
      </c>
      <c r="I680" s="74">
        <v>7</v>
      </c>
      <c r="J680" s="74">
        <v>8</v>
      </c>
      <c r="K680" s="74">
        <v>9</v>
      </c>
      <c r="L680" s="74">
        <v>10</v>
      </c>
      <c r="M680" s="73">
        <v>0</v>
      </c>
      <c r="N680" s="74">
        <v>0</v>
      </c>
      <c r="O680" s="74">
        <v>0</v>
      </c>
      <c r="P680" s="74">
        <v>0</v>
      </c>
      <c r="Q680" s="74">
        <v>0</v>
      </c>
      <c r="R680" s="74">
        <v>0</v>
      </c>
      <c r="S680" s="74">
        <v>0</v>
      </c>
      <c r="T680" s="74">
        <v>0</v>
      </c>
      <c r="U680" s="74">
        <v>0</v>
      </c>
      <c r="V680" s="74">
        <v>0</v>
      </c>
      <c r="W680" s="73">
        <v>0</v>
      </c>
      <c r="X680" s="74">
        <v>0</v>
      </c>
      <c r="Y680" s="74">
        <v>0</v>
      </c>
      <c r="Z680" s="74">
        <v>0</v>
      </c>
      <c r="AA680" s="74">
        <v>0</v>
      </c>
      <c r="AB680" s="74">
        <v>0</v>
      </c>
      <c r="AC680" s="74">
        <v>0</v>
      </c>
      <c r="AD680" s="74">
        <v>0</v>
      </c>
      <c r="AE680" s="74">
        <v>0</v>
      </c>
      <c r="AF680" s="74">
        <v>0</v>
      </c>
      <c r="AG680" s="73">
        <v>1</v>
      </c>
      <c r="AH680" s="74">
        <v>2</v>
      </c>
      <c r="AI680" s="73">
        <v>1</v>
      </c>
      <c r="AJ680" s="74">
        <v>2</v>
      </c>
      <c r="AK680" s="74">
        <v>3</v>
      </c>
      <c r="AL680" s="73">
        <v>1</v>
      </c>
      <c r="AM680" s="74">
        <v>2</v>
      </c>
      <c r="AN680" s="75"/>
      <c r="AO680" s="80" t="s">
        <v>2902</v>
      </c>
    </row>
    <row r="681" spans="1:41" ht="20.149999999999999" customHeight="1">
      <c r="A681" s="95" t="s">
        <v>2730</v>
      </c>
      <c r="B681" s="88" t="s">
        <v>2903</v>
      </c>
      <c r="C681" s="73">
        <v>1</v>
      </c>
      <c r="D681" s="74">
        <v>2</v>
      </c>
      <c r="E681" s="74">
        <v>3</v>
      </c>
      <c r="F681" s="74">
        <v>4</v>
      </c>
      <c r="G681" s="74">
        <v>5</v>
      </c>
      <c r="H681" s="74">
        <v>6</v>
      </c>
      <c r="I681" s="74">
        <v>7</v>
      </c>
      <c r="J681" s="74">
        <v>8</v>
      </c>
      <c r="K681" s="74">
        <v>9</v>
      </c>
      <c r="L681" s="74">
        <v>10</v>
      </c>
      <c r="M681" s="73">
        <v>0</v>
      </c>
      <c r="N681" s="74">
        <v>0</v>
      </c>
      <c r="O681" s="74">
        <v>0</v>
      </c>
      <c r="P681" s="74">
        <v>0</v>
      </c>
      <c r="Q681" s="74">
        <v>0</v>
      </c>
      <c r="R681" s="74">
        <v>0</v>
      </c>
      <c r="S681" s="74">
        <v>0</v>
      </c>
      <c r="T681" s="74">
        <v>0</v>
      </c>
      <c r="U681" s="74">
        <v>0</v>
      </c>
      <c r="V681" s="74">
        <v>0</v>
      </c>
      <c r="W681" s="73">
        <v>0</v>
      </c>
      <c r="X681" s="74">
        <v>0</v>
      </c>
      <c r="Y681" s="74">
        <v>0</v>
      </c>
      <c r="Z681" s="74">
        <v>0</v>
      </c>
      <c r="AA681" s="74">
        <v>0</v>
      </c>
      <c r="AB681" s="74">
        <v>0</v>
      </c>
      <c r="AC681" s="74">
        <v>0</v>
      </c>
      <c r="AD681" s="74">
        <v>0</v>
      </c>
      <c r="AE681" s="74">
        <v>0</v>
      </c>
      <c r="AF681" s="74">
        <v>0</v>
      </c>
      <c r="AG681" s="73">
        <v>1</v>
      </c>
      <c r="AH681" s="74">
        <v>2</v>
      </c>
      <c r="AI681" s="73">
        <v>1</v>
      </c>
      <c r="AJ681" s="74">
        <v>2</v>
      </c>
      <c r="AK681" s="74">
        <v>3</v>
      </c>
      <c r="AL681" s="73">
        <v>1</v>
      </c>
      <c r="AM681" s="74">
        <v>2</v>
      </c>
      <c r="AN681" s="75"/>
      <c r="AO681" s="80" t="s">
        <v>2904</v>
      </c>
    </row>
    <row r="682" spans="1:41" ht="20.149999999999999" customHeight="1">
      <c r="A682" s="95" t="s">
        <v>2730</v>
      </c>
      <c r="B682" s="87" t="s">
        <v>2905</v>
      </c>
      <c r="C682" s="73">
        <v>1</v>
      </c>
      <c r="D682" s="74">
        <v>2</v>
      </c>
      <c r="E682" s="74">
        <v>3</v>
      </c>
      <c r="F682" s="74">
        <v>4</v>
      </c>
      <c r="G682" s="74">
        <v>5</v>
      </c>
      <c r="H682" s="74">
        <v>6</v>
      </c>
      <c r="I682" s="74">
        <v>7</v>
      </c>
      <c r="J682" s="74">
        <v>8</v>
      </c>
      <c r="K682" s="74">
        <v>9</v>
      </c>
      <c r="L682" s="74">
        <v>10</v>
      </c>
      <c r="M682" s="73">
        <v>0</v>
      </c>
      <c r="N682" s="74">
        <v>0</v>
      </c>
      <c r="O682" s="74">
        <v>0</v>
      </c>
      <c r="P682" s="74">
        <v>0</v>
      </c>
      <c r="Q682" s="74">
        <v>0</v>
      </c>
      <c r="R682" s="74">
        <v>0</v>
      </c>
      <c r="S682" s="74">
        <v>0</v>
      </c>
      <c r="T682" s="74">
        <v>0</v>
      </c>
      <c r="U682" s="74">
        <v>0</v>
      </c>
      <c r="V682" s="74">
        <v>0</v>
      </c>
      <c r="W682" s="73">
        <v>0</v>
      </c>
      <c r="X682" s="74">
        <v>0</v>
      </c>
      <c r="Y682" s="74">
        <v>0</v>
      </c>
      <c r="Z682" s="74">
        <v>0</v>
      </c>
      <c r="AA682" s="74">
        <v>0</v>
      </c>
      <c r="AB682" s="74">
        <v>0</v>
      </c>
      <c r="AC682" s="74">
        <v>0</v>
      </c>
      <c r="AD682" s="74">
        <v>0</v>
      </c>
      <c r="AE682" s="74">
        <v>0</v>
      </c>
      <c r="AF682" s="74">
        <v>0</v>
      </c>
      <c r="AG682" s="73">
        <v>1</v>
      </c>
      <c r="AH682" s="74">
        <v>2</v>
      </c>
      <c r="AI682" s="73">
        <v>1</v>
      </c>
      <c r="AJ682" s="74">
        <v>2</v>
      </c>
      <c r="AK682" s="74">
        <v>3</v>
      </c>
      <c r="AL682" s="73">
        <v>1</v>
      </c>
      <c r="AM682" s="74">
        <v>2</v>
      </c>
      <c r="AN682" s="75"/>
      <c r="AO682" s="80" t="s">
        <v>2906</v>
      </c>
    </row>
    <row r="683" spans="1:41" ht="20.149999999999999" customHeight="1">
      <c r="A683" s="95" t="s">
        <v>2730</v>
      </c>
      <c r="B683" s="89" t="s">
        <v>2907</v>
      </c>
      <c r="C683" s="73">
        <v>1</v>
      </c>
      <c r="D683" s="74">
        <v>2</v>
      </c>
      <c r="E683" s="74">
        <v>3</v>
      </c>
      <c r="F683" s="74">
        <v>4</v>
      </c>
      <c r="G683" s="74">
        <v>5</v>
      </c>
      <c r="H683" s="74">
        <v>6</v>
      </c>
      <c r="I683" s="74">
        <v>7</v>
      </c>
      <c r="J683" s="74">
        <v>8</v>
      </c>
      <c r="K683" s="74">
        <v>9</v>
      </c>
      <c r="L683" s="74">
        <v>10</v>
      </c>
      <c r="M683" s="73">
        <v>0</v>
      </c>
      <c r="N683" s="74">
        <v>0</v>
      </c>
      <c r="O683" s="74">
        <v>0</v>
      </c>
      <c r="P683" s="74">
        <v>0</v>
      </c>
      <c r="Q683" s="74">
        <v>0</v>
      </c>
      <c r="R683" s="74">
        <v>0</v>
      </c>
      <c r="S683" s="74">
        <v>0</v>
      </c>
      <c r="T683" s="74">
        <v>0</v>
      </c>
      <c r="U683" s="74">
        <v>0</v>
      </c>
      <c r="V683" s="74">
        <v>0</v>
      </c>
      <c r="W683" s="73">
        <v>0</v>
      </c>
      <c r="X683" s="74">
        <v>0</v>
      </c>
      <c r="Y683" s="74">
        <v>0</v>
      </c>
      <c r="Z683" s="74">
        <v>0</v>
      </c>
      <c r="AA683" s="74">
        <v>0</v>
      </c>
      <c r="AB683" s="74">
        <v>0</v>
      </c>
      <c r="AC683" s="74">
        <v>0</v>
      </c>
      <c r="AD683" s="74">
        <v>0</v>
      </c>
      <c r="AE683" s="74">
        <v>0</v>
      </c>
      <c r="AF683" s="74">
        <v>0</v>
      </c>
      <c r="AG683" s="73">
        <v>1</v>
      </c>
      <c r="AH683" s="74">
        <v>2</v>
      </c>
      <c r="AI683" s="73">
        <v>1</v>
      </c>
      <c r="AJ683" s="74">
        <v>2</v>
      </c>
      <c r="AK683" s="74">
        <v>3</v>
      </c>
      <c r="AL683" s="73">
        <v>1</v>
      </c>
      <c r="AM683" s="74">
        <v>2</v>
      </c>
      <c r="AN683" s="75"/>
      <c r="AO683" s="80" t="s">
        <v>2908</v>
      </c>
    </row>
    <row r="684" spans="1:41" ht="20.149999999999999" customHeight="1">
      <c r="A684" s="95" t="s">
        <v>2730</v>
      </c>
      <c r="B684" s="86" t="s">
        <v>579</v>
      </c>
      <c r="C684" s="73">
        <v>1</v>
      </c>
      <c r="D684" s="74">
        <v>2</v>
      </c>
      <c r="E684" s="74">
        <v>3</v>
      </c>
      <c r="F684" s="74">
        <v>4</v>
      </c>
      <c r="G684" s="74">
        <v>5</v>
      </c>
      <c r="H684" s="74">
        <v>6</v>
      </c>
      <c r="I684" s="74">
        <v>7</v>
      </c>
      <c r="J684" s="74">
        <v>8</v>
      </c>
      <c r="K684" s="74">
        <v>9</v>
      </c>
      <c r="L684" s="74">
        <v>10</v>
      </c>
      <c r="M684" s="73">
        <v>0</v>
      </c>
      <c r="N684" s="74">
        <v>0</v>
      </c>
      <c r="O684" s="74">
        <v>0</v>
      </c>
      <c r="P684" s="74">
        <v>0</v>
      </c>
      <c r="Q684" s="74">
        <v>0</v>
      </c>
      <c r="R684" s="74">
        <v>0</v>
      </c>
      <c r="S684" s="74">
        <v>0</v>
      </c>
      <c r="T684" s="74">
        <v>0</v>
      </c>
      <c r="U684" s="74">
        <v>0</v>
      </c>
      <c r="V684" s="74">
        <v>0</v>
      </c>
      <c r="W684" s="73">
        <v>0</v>
      </c>
      <c r="X684" s="74">
        <v>0</v>
      </c>
      <c r="Y684" s="74">
        <v>0</v>
      </c>
      <c r="Z684" s="74">
        <v>0</v>
      </c>
      <c r="AA684" s="74">
        <v>0</v>
      </c>
      <c r="AB684" s="74">
        <v>0</v>
      </c>
      <c r="AC684" s="74">
        <v>0</v>
      </c>
      <c r="AD684" s="74">
        <v>0</v>
      </c>
      <c r="AE684" s="74">
        <v>0</v>
      </c>
      <c r="AF684" s="74">
        <v>0</v>
      </c>
      <c r="AG684" s="73">
        <v>1</v>
      </c>
      <c r="AH684" s="74">
        <v>2</v>
      </c>
      <c r="AI684" s="73">
        <v>1</v>
      </c>
      <c r="AJ684" s="74">
        <v>2</v>
      </c>
      <c r="AK684" s="74">
        <v>3</v>
      </c>
      <c r="AL684" s="73">
        <v>1</v>
      </c>
      <c r="AM684" s="74">
        <v>2</v>
      </c>
      <c r="AN684" s="75"/>
      <c r="AO684" s="80" t="s">
        <v>2909</v>
      </c>
    </row>
    <row r="685" spans="1:41" ht="20.149999999999999" customHeight="1">
      <c r="A685" s="95" t="s">
        <v>2730</v>
      </c>
      <c r="B685" s="100" t="s">
        <v>2910</v>
      </c>
      <c r="C685" s="73">
        <v>1</v>
      </c>
      <c r="D685" s="74">
        <v>2</v>
      </c>
      <c r="E685" s="74">
        <v>3</v>
      </c>
      <c r="F685" s="74">
        <v>4</v>
      </c>
      <c r="G685" s="74">
        <v>5</v>
      </c>
      <c r="H685" s="74">
        <v>6</v>
      </c>
      <c r="I685" s="74">
        <v>7</v>
      </c>
      <c r="J685" s="74">
        <v>8</v>
      </c>
      <c r="K685" s="74">
        <v>9</v>
      </c>
      <c r="L685" s="74">
        <v>10</v>
      </c>
      <c r="M685" s="73">
        <v>0</v>
      </c>
      <c r="N685" s="74">
        <v>0</v>
      </c>
      <c r="O685" s="74">
        <v>0</v>
      </c>
      <c r="P685" s="74">
        <v>0</v>
      </c>
      <c r="Q685" s="74">
        <v>0</v>
      </c>
      <c r="R685" s="74">
        <v>0</v>
      </c>
      <c r="S685" s="74">
        <v>0</v>
      </c>
      <c r="T685" s="74">
        <v>0</v>
      </c>
      <c r="U685" s="74">
        <v>0</v>
      </c>
      <c r="V685" s="74">
        <v>0</v>
      </c>
      <c r="W685" s="73">
        <v>0</v>
      </c>
      <c r="X685" s="74">
        <v>0</v>
      </c>
      <c r="Y685" s="74">
        <v>0</v>
      </c>
      <c r="Z685" s="74">
        <v>0</v>
      </c>
      <c r="AA685" s="74">
        <v>0</v>
      </c>
      <c r="AB685" s="74">
        <v>0</v>
      </c>
      <c r="AC685" s="74">
        <v>0</v>
      </c>
      <c r="AD685" s="74">
        <v>0</v>
      </c>
      <c r="AE685" s="74">
        <v>0</v>
      </c>
      <c r="AF685" s="74">
        <v>0</v>
      </c>
      <c r="AG685" s="73">
        <v>1</v>
      </c>
      <c r="AH685" s="74">
        <v>2</v>
      </c>
      <c r="AI685" s="73">
        <v>1</v>
      </c>
      <c r="AJ685" s="74">
        <v>2</v>
      </c>
      <c r="AK685" s="74">
        <v>3</v>
      </c>
      <c r="AL685" s="73">
        <v>1</v>
      </c>
      <c r="AM685" s="74">
        <v>2</v>
      </c>
      <c r="AN685" s="75"/>
      <c r="AO685" s="80" t="s">
        <v>2911</v>
      </c>
    </row>
    <row r="686" spans="1:41" ht="20.149999999999999" customHeight="1">
      <c r="A686" s="95" t="s">
        <v>2730</v>
      </c>
      <c r="B686" s="100" t="s">
        <v>2912</v>
      </c>
      <c r="C686" s="73">
        <v>1</v>
      </c>
      <c r="D686" s="74">
        <v>2</v>
      </c>
      <c r="E686" s="74">
        <v>3</v>
      </c>
      <c r="F686" s="74">
        <v>4</v>
      </c>
      <c r="G686" s="74">
        <v>5</v>
      </c>
      <c r="H686" s="74">
        <v>6</v>
      </c>
      <c r="I686" s="74">
        <v>7</v>
      </c>
      <c r="J686" s="74">
        <v>8</v>
      </c>
      <c r="K686" s="74">
        <v>9</v>
      </c>
      <c r="L686" s="74">
        <v>10</v>
      </c>
      <c r="M686" s="73">
        <v>0</v>
      </c>
      <c r="N686" s="74">
        <v>0</v>
      </c>
      <c r="O686" s="74">
        <v>0</v>
      </c>
      <c r="P686" s="74">
        <v>0</v>
      </c>
      <c r="Q686" s="74">
        <v>0</v>
      </c>
      <c r="R686" s="74">
        <v>0</v>
      </c>
      <c r="S686" s="74">
        <v>0</v>
      </c>
      <c r="T686" s="74">
        <v>0</v>
      </c>
      <c r="U686" s="74">
        <v>0</v>
      </c>
      <c r="V686" s="74">
        <v>0</v>
      </c>
      <c r="W686" s="73">
        <v>0</v>
      </c>
      <c r="X686" s="74">
        <v>0</v>
      </c>
      <c r="Y686" s="74">
        <v>0</v>
      </c>
      <c r="Z686" s="74">
        <v>0</v>
      </c>
      <c r="AA686" s="74">
        <v>0</v>
      </c>
      <c r="AB686" s="74">
        <v>0</v>
      </c>
      <c r="AC686" s="74">
        <v>0</v>
      </c>
      <c r="AD686" s="74">
        <v>0</v>
      </c>
      <c r="AE686" s="74">
        <v>0</v>
      </c>
      <c r="AF686" s="74">
        <v>0</v>
      </c>
      <c r="AG686" s="73">
        <v>1</v>
      </c>
      <c r="AH686" s="74">
        <v>2</v>
      </c>
      <c r="AI686" s="73">
        <v>1</v>
      </c>
      <c r="AJ686" s="74">
        <v>2</v>
      </c>
      <c r="AK686" s="74">
        <v>3</v>
      </c>
      <c r="AL686" s="73">
        <v>1</v>
      </c>
      <c r="AM686" s="74">
        <v>2</v>
      </c>
      <c r="AN686" s="75"/>
      <c r="AO686" s="80" t="s">
        <v>2913</v>
      </c>
    </row>
    <row r="687" spans="1:41" ht="20.149999999999999" customHeight="1">
      <c r="A687" s="95" t="s">
        <v>2730</v>
      </c>
      <c r="B687" s="88" t="s">
        <v>2914</v>
      </c>
      <c r="C687" s="73">
        <v>1</v>
      </c>
      <c r="D687" s="74">
        <v>2</v>
      </c>
      <c r="E687" s="74">
        <v>3</v>
      </c>
      <c r="F687" s="74">
        <v>4</v>
      </c>
      <c r="G687" s="74">
        <v>5</v>
      </c>
      <c r="H687" s="74">
        <v>6</v>
      </c>
      <c r="I687" s="74">
        <v>7</v>
      </c>
      <c r="J687" s="74">
        <v>8</v>
      </c>
      <c r="K687" s="74">
        <v>9</v>
      </c>
      <c r="L687" s="74">
        <v>10</v>
      </c>
      <c r="M687" s="73">
        <v>0</v>
      </c>
      <c r="N687" s="74">
        <v>0</v>
      </c>
      <c r="O687" s="74">
        <v>0</v>
      </c>
      <c r="P687" s="74">
        <v>0</v>
      </c>
      <c r="Q687" s="74">
        <v>0</v>
      </c>
      <c r="R687" s="74">
        <v>0</v>
      </c>
      <c r="S687" s="74">
        <v>0</v>
      </c>
      <c r="T687" s="74">
        <v>0</v>
      </c>
      <c r="U687" s="74">
        <v>0</v>
      </c>
      <c r="V687" s="74">
        <v>0</v>
      </c>
      <c r="W687" s="73">
        <v>0</v>
      </c>
      <c r="X687" s="74">
        <v>0</v>
      </c>
      <c r="Y687" s="74">
        <v>0</v>
      </c>
      <c r="Z687" s="74">
        <v>0</v>
      </c>
      <c r="AA687" s="74">
        <v>0</v>
      </c>
      <c r="AB687" s="74">
        <v>0</v>
      </c>
      <c r="AC687" s="74">
        <v>0</v>
      </c>
      <c r="AD687" s="74">
        <v>0</v>
      </c>
      <c r="AE687" s="74">
        <v>0</v>
      </c>
      <c r="AF687" s="74">
        <v>0</v>
      </c>
      <c r="AG687" s="73">
        <v>1</v>
      </c>
      <c r="AH687" s="74">
        <v>2</v>
      </c>
      <c r="AI687" s="73">
        <v>1</v>
      </c>
      <c r="AJ687" s="74">
        <v>2</v>
      </c>
      <c r="AK687" s="74">
        <v>3</v>
      </c>
      <c r="AL687" s="73">
        <v>1</v>
      </c>
      <c r="AM687" s="74">
        <v>2</v>
      </c>
      <c r="AN687" s="75"/>
      <c r="AO687" s="80" t="s">
        <v>2915</v>
      </c>
    </row>
    <row r="688" spans="1:41" ht="20.149999999999999" customHeight="1">
      <c r="A688" s="95" t="s">
        <v>2730</v>
      </c>
      <c r="B688" s="100" t="s">
        <v>2916</v>
      </c>
      <c r="C688" s="73">
        <v>1</v>
      </c>
      <c r="D688" s="74">
        <v>2</v>
      </c>
      <c r="E688" s="74">
        <v>3</v>
      </c>
      <c r="F688" s="74">
        <v>4</v>
      </c>
      <c r="G688" s="74">
        <v>5</v>
      </c>
      <c r="H688" s="74">
        <v>6</v>
      </c>
      <c r="I688" s="74">
        <v>7</v>
      </c>
      <c r="J688" s="74">
        <v>8</v>
      </c>
      <c r="K688" s="74">
        <v>9</v>
      </c>
      <c r="L688" s="74">
        <v>10</v>
      </c>
      <c r="M688" s="73">
        <v>0</v>
      </c>
      <c r="N688" s="74">
        <v>0</v>
      </c>
      <c r="O688" s="74">
        <v>0</v>
      </c>
      <c r="P688" s="74">
        <v>0</v>
      </c>
      <c r="Q688" s="74">
        <v>0</v>
      </c>
      <c r="R688" s="74">
        <v>0</v>
      </c>
      <c r="S688" s="74">
        <v>0</v>
      </c>
      <c r="T688" s="74">
        <v>0</v>
      </c>
      <c r="U688" s="74">
        <v>0</v>
      </c>
      <c r="V688" s="74">
        <v>0</v>
      </c>
      <c r="W688" s="73">
        <v>0</v>
      </c>
      <c r="X688" s="74">
        <v>0</v>
      </c>
      <c r="Y688" s="74">
        <v>0</v>
      </c>
      <c r="Z688" s="74">
        <v>0</v>
      </c>
      <c r="AA688" s="74">
        <v>0</v>
      </c>
      <c r="AB688" s="74">
        <v>0</v>
      </c>
      <c r="AC688" s="74">
        <v>0</v>
      </c>
      <c r="AD688" s="74">
        <v>0</v>
      </c>
      <c r="AE688" s="74">
        <v>0</v>
      </c>
      <c r="AF688" s="74">
        <v>0</v>
      </c>
      <c r="AG688" s="73">
        <v>1</v>
      </c>
      <c r="AH688" s="74">
        <v>2</v>
      </c>
      <c r="AI688" s="73">
        <v>1</v>
      </c>
      <c r="AJ688" s="74">
        <v>2</v>
      </c>
      <c r="AK688" s="74">
        <v>3</v>
      </c>
      <c r="AL688" s="73">
        <v>1</v>
      </c>
      <c r="AM688" s="74">
        <v>2</v>
      </c>
      <c r="AN688" s="75"/>
      <c r="AO688" s="80" t="s">
        <v>2917</v>
      </c>
    </row>
    <row r="689" spans="1:41" ht="20.149999999999999" customHeight="1">
      <c r="A689" s="95" t="s">
        <v>2730</v>
      </c>
      <c r="B689" s="103" t="s">
        <v>2918</v>
      </c>
      <c r="C689" s="73">
        <v>1</v>
      </c>
      <c r="D689" s="74">
        <v>2</v>
      </c>
      <c r="E689" s="74">
        <v>3</v>
      </c>
      <c r="F689" s="74">
        <v>4</v>
      </c>
      <c r="G689" s="74">
        <v>5</v>
      </c>
      <c r="H689" s="74">
        <v>6</v>
      </c>
      <c r="I689" s="74">
        <v>7</v>
      </c>
      <c r="J689" s="74">
        <v>8</v>
      </c>
      <c r="K689" s="74">
        <v>9</v>
      </c>
      <c r="L689" s="74">
        <v>10</v>
      </c>
      <c r="M689" s="73">
        <v>0</v>
      </c>
      <c r="N689" s="74">
        <v>0</v>
      </c>
      <c r="O689" s="74">
        <v>0</v>
      </c>
      <c r="P689" s="74">
        <v>0</v>
      </c>
      <c r="Q689" s="74">
        <v>0</v>
      </c>
      <c r="R689" s="74">
        <v>0</v>
      </c>
      <c r="S689" s="74">
        <v>0</v>
      </c>
      <c r="T689" s="74">
        <v>0</v>
      </c>
      <c r="U689" s="74">
        <v>0</v>
      </c>
      <c r="V689" s="74">
        <v>0</v>
      </c>
      <c r="W689" s="73">
        <v>0</v>
      </c>
      <c r="X689" s="74">
        <v>0</v>
      </c>
      <c r="Y689" s="74">
        <v>0</v>
      </c>
      <c r="Z689" s="74">
        <v>0</v>
      </c>
      <c r="AA689" s="74">
        <v>0</v>
      </c>
      <c r="AB689" s="74">
        <v>0</v>
      </c>
      <c r="AC689" s="74">
        <v>0</v>
      </c>
      <c r="AD689" s="74">
        <v>0</v>
      </c>
      <c r="AE689" s="74">
        <v>0</v>
      </c>
      <c r="AF689" s="74">
        <v>0</v>
      </c>
      <c r="AG689" s="73">
        <v>1</v>
      </c>
      <c r="AH689" s="74">
        <v>2</v>
      </c>
      <c r="AI689" s="73">
        <v>1</v>
      </c>
      <c r="AJ689" s="74">
        <v>2</v>
      </c>
      <c r="AK689" s="74">
        <v>3</v>
      </c>
      <c r="AL689" s="73">
        <v>1</v>
      </c>
      <c r="AM689" s="74">
        <v>2</v>
      </c>
      <c r="AN689" s="75"/>
      <c r="AO689" s="80" t="s">
        <v>2919</v>
      </c>
    </row>
    <row r="690" spans="1:41" ht="20.149999999999999" customHeight="1">
      <c r="A690" s="95" t="s">
        <v>2730</v>
      </c>
      <c r="B690" s="88" t="s">
        <v>2920</v>
      </c>
      <c r="C690" s="73">
        <v>1</v>
      </c>
      <c r="D690" s="74">
        <v>2</v>
      </c>
      <c r="E690" s="74">
        <v>3</v>
      </c>
      <c r="F690" s="74">
        <v>4</v>
      </c>
      <c r="G690" s="74">
        <v>5</v>
      </c>
      <c r="H690" s="74">
        <v>6</v>
      </c>
      <c r="I690" s="74">
        <v>7</v>
      </c>
      <c r="J690" s="74">
        <v>8</v>
      </c>
      <c r="K690" s="74">
        <v>9</v>
      </c>
      <c r="L690" s="74">
        <v>10</v>
      </c>
      <c r="M690" s="73">
        <v>0</v>
      </c>
      <c r="N690" s="74">
        <v>0</v>
      </c>
      <c r="O690" s="74">
        <v>0</v>
      </c>
      <c r="P690" s="74">
        <v>0</v>
      </c>
      <c r="Q690" s="74">
        <v>0</v>
      </c>
      <c r="R690" s="74">
        <v>0</v>
      </c>
      <c r="S690" s="74">
        <v>0</v>
      </c>
      <c r="T690" s="74">
        <v>0</v>
      </c>
      <c r="U690" s="74">
        <v>0</v>
      </c>
      <c r="V690" s="74">
        <v>0</v>
      </c>
      <c r="W690" s="73">
        <v>0</v>
      </c>
      <c r="X690" s="74">
        <v>0</v>
      </c>
      <c r="Y690" s="74">
        <v>0</v>
      </c>
      <c r="Z690" s="74">
        <v>0</v>
      </c>
      <c r="AA690" s="74">
        <v>0</v>
      </c>
      <c r="AB690" s="74">
        <v>0</v>
      </c>
      <c r="AC690" s="74">
        <v>0</v>
      </c>
      <c r="AD690" s="74">
        <v>0</v>
      </c>
      <c r="AE690" s="74">
        <v>0</v>
      </c>
      <c r="AF690" s="74">
        <v>0</v>
      </c>
      <c r="AG690" s="73">
        <v>1</v>
      </c>
      <c r="AH690" s="74">
        <v>2</v>
      </c>
      <c r="AI690" s="73">
        <v>1</v>
      </c>
      <c r="AJ690" s="74">
        <v>2</v>
      </c>
      <c r="AK690" s="74">
        <v>3</v>
      </c>
      <c r="AL690" s="73">
        <v>1</v>
      </c>
      <c r="AM690" s="74">
        <v>2</v>
      </c>
      <c r="AN690" s="75"/>
      <c r="AO690" s="80"/>
    </row>
    <row r="691" spans="1:41" ht="20.149999999999999" customHeight="1">
      <c r="A691" s="95" t="s">
        <v>2730</v>
      </c>
      <c r="B691" s="88" t="s">
        <v>2921</v>
      </c>
      <c r="C691" s="73">
        <v>1</v>
      </c>
      <c r="D691" s="74">
        <v>2</v>
      </c>
      <c r="E691" s="74">
        <v>3</v>
      </c>
      <c r="F691" s="74">
        <v>4</v>
      </c>
      <c r="G691" s="74">
        <v>5</v>
      </c>
      <c r="H691" s="74">
        <v>6</v>
      </c>
      <c r="I691" s="74">
        <v>7</v>
      </c>
      <c r="J691" s="74">
        <v>8</v>
      </c>
      <c r="K691" s="74">
        <v>9</v>
      </c>
      <c r="L691" s="74">
        <v>10</v>
      </c>
      <c r="M691" s="73">
        <v>0</v>
      </c>
      <c r="N691" s="74">
        <v>0</v>
      </c>
      <c r="O691" s="74">
        <v>0</v>
      </c>
      <c r="P691" s="74">
        <v>0</v>
      </c>
      <c r="Q691" s="74">
        <v>0</v>
      </c>
      <c r="R691" s="74">
        <v>0</v>
      </c>
      <c r="S691" s="74">
        <v>0</v>
      </c>
      <c r="T691" s="74">
        <v>0</v>
      </c>
      <c r="U691" s="74">
        <v>0</v>
      </c>
      <c r="V691" s="74">
        <v>0</v>
      </c>
      <c r="W691" s="73">
        <v>0</v>
      </c>
      <c r="X691" s="74">
        <v>0</v>
      </c>
      <c r="Y691" s="74">
        <v>0</v>
      </c>
      <c r="Z691" s="74">
        <v>0</v>
      </c>
      <c r="AA691" s="74">
        <v>0</v>
      </c>
      <c r="AB691" s="74">
        <v>0</v>
      </c>
      <c r="AC691" s="74">
        <v>0</v>
      </c>
      <c r="AD691" s="74">
        <v>0</v>
      </c>
      <c r="AE691" s="74">
        <v>0</v>
      </c>
      <c r="AF691" s="74">
        <v>0</v>
      </c>
      <c r="AG691" s="73">
        <v>1</v>
      </c>
      <c r="AH691" s="74">
        <v>2</v>
      </c>
      <c r="AI691" s="73">
        <v>1</v>
      </c>
      <c r="AJ691" s="74">
        <v>2</v>
      </c>
      <c r="AK691" s="74">
        <v>3</v>
      </c>
      <c r="AL691" s="73">
        <v>1</v>
      </c>
      <c r="AM691" s="74">
        <v>2</v>
      </c>
      <c r="AN691" s="75"/>
      <c r="AO691" s="80" t="s">
        <v>2922</v>
      </c>
    </row>
    <row r="692" spans="1:41" ht="20.149999999999999" customHeight="1">
      <c r="A692" s="95" t="s">
        <v>2730</v>
      </c>
      <c r="B692" s="88" t="s">
        <v>2923</v>
      </c>
      <c r="C692" s="73">
        <v>1</v>
      </c>
      <c r="D692" s="74">
        <v>2</v>
      </c>
      <c r="E692" s="74">
        <v>3</v>
      </c>
      <c r="F692" s="74">
        <v>4</v>
      </c>
      <c r="G692" s="74">
        <v>5</v>
      </c>
      <c r="H692" s="74">
        <v>6</v>
      </c>
      <c r="I692" s="74">
        <v>7</v>
      </c>
      <c r="J692" s="74">
        <v>8</v>
      </c>
      <c r="K692" s="74">
        <v>9</v>
      </c>
      <c r="L692" s="74">
        <v>10</v>
      </c>
      <c r="M692" s="73">
        <v>0</v>
      </c>
      <c r="N692" s="74">
        <v>0</v>
      </c>
      <c r="O692" s="74">
        <v>0</v>
      </c>
      <c r="P692" s="74">
        <v>0</v>
      </c>
      <c r="Q692" s="74">
        <v>0</v>
      </c>
      <c r="R692" s="74">
        <v>0</v>
      </c>
      <c r="S692" s="74">
        <v>0</v>
      </c>
      <c r="T692" s="74">
        <v>0</v>
      </c>
      <c r="U692" s="74">
        <v>0</v>
      </c>
      <c r="V692" s="74">
        <v>0</v>
      </c>
      <c r="W692" s="73">
        <v>0</v>
      </c>
      <c r="X692" s="74">
        <v>0</v>
      </c>
      <c r="Y692" s="74">
        <v>0</v>
      </c>
      <c r="Z692" s="74">
        <v>0</v>
      </c>
      <c r="AA692" s="74">
        <v>0</v>
      </c>
      <c r="AB692" s="74">
        <v>0</v>
      </c>
      <c r="AC692" s="74">
        <v>0</v>
      </c>
      <c r="AD692" s="74">
        <v>0</v>
      </c>
      <c r="AE692" s="74">
        <v>0</v>
      </c>
      <c r="AF692" s="74">
        <v>0</v>
      </c>
      <c r="AG692" s="73">
        <v>1</v>
      </c>
      <c r="AH692" s="74">
        <v>2</v>
      </c>
      <c r="AI692" s="73">
        <v>1</v>
      </c>
      <c r="AJ692" s="74">
        <v>2</v>
      </c>
      <c r="AK692" s="74">
        <v>3</v>
      </c>
      <c r="AL692" s="73">
        <v>1</v>
      </c>
      <c r="AM692" s="74">
        <v>2</v>
      </c>
      <c r="AN692" s="75"/>
      <c r="AO692" s="80"/>
    </row>
    <row r="693" spans="1:41" ht="20.149999999999999" customHeight="1">
      <c r="A693" s="95" t="s">
        <v>2730</v>
      </c>
      <c r="B693" s="88" t="s">
        <v>2924</v>
      </c>
      <c r="C693" s="73">
        <v>1</v>
      </c>
      <c r="D693" s="74">
        <v>2</v>
      </c>
      <c r="E693" s="74">
        <v>3</v>
      </c>
      <c r="F693" s="74">
        <v>4</v>
      </c>
      <c r="G693" s="74">
        <v>5</v>
      </c>
      <c r="H693" s="74">
        <v>6</v>
      </c>
      <c r="I693" s="74">
        <v>7</v>
      </c>
      <c r="J693" s="74">
        <v>8</v>
      </c>
      <c r="K693" s="74">
        <v>9</v>
      </c>
      <c r="L693" s="74">
        <v>10</v>
      </c>
      <c r="M693" s="73">
        <v>0</v>
      </c>
      <c r="N693" s="74">
        <v>0</v>
      </c>
      <c r="O693" s="74">
        <v>0</v>
      </c>
      <c r="P693" s="74">
        <v>0</v>
      </c>
      <c r="Q693" s="74">
        <v>0</v>
      </c>
      <c r="R693" s="74">
        <v>0</v>
      </c>
      <c r="S693" s="74">
        <v>0</v>
      </c>
      <c r="T693" s="74">
        <v>0</v>
      </c>
      <c r="U693" s="74">
        <v>0</v>
      </c>
      <c r="V693" s="74">
        <v>0</v>
      </c>
      <c r="W693" s="73">
        <v>0</v>
      </c>
      <c r="X693" s="74">
        <v>0</v>
      </c>
      <c r="Y693" s="74">
        <v>0</v>
      </c>
      <c r="Z693" s="74">
        <v>0</v>
      </c>
      <c r="AA693" s="74">
        <v>0</v>
      </c>
      <c r="AB693" s="74">
        <v>0</v>
      </c>
      <c r="AC693" s="74">
        <v>0</v>
      </c>
      <c r="AD693" s="74">
        <v>0</v>
      </c>
      <c r="AE693" s="74">
        <v>0</v>
      </c>
      <c r="AF693" s="74">
        <v>0</v>
      </c>
      <c r="AG693" s="73">
        <v>1</v>
      </c>
      <c r="AH693" s="74">
        <v>2</v>
      </c>
      <c r="AI693" s="73">
        <v>1</v>
      </c>
      <c r="AJ693" s="74">
        <v>2</v>
      </c>
      <c r="AK693" s="74">
        <v>3</v>
      </c>
      <c r="AL693" s="73">
        <v>1</v>
      </c>
      <c r="AM693" s="74">
        <v>2</v>
      </c>
      <c r="AN693" s="75"/>
      <c r="AO693" s="80" t="s">
        <v>2925</v>
      </c>
    </row>
    <row r="694" spans="1:41" ht="20.149999999999999" customHeight="1">
      <c r="A694" s="95" t="s">
        <v>2730</v>
      </c>
      <c r="B694" s="87" t="s">
        <v>580</v>
      </c>
      <c r="C694" s="73">
        <v>1</v>
      </c>
      <c r="D694" s="74">
        <v>2</v>
      </c>
      <c r="E694" s="74">
        <v>3</v>
      </c>
      <c r="F694" s="74">
        <v>4</v>
      </c>
      <c r="G694" s="74">
        <v>5</v>
      </c>
      <c r="H694" s="74">
        <v>6</v>
      </c>
      <c r="I694" s="74">
        <v>7</v>
      </c>
      <c r="J694" s="74">
        <v>8</v>
      </c>
      <c r="K694" s="74">
        <v>9</v>
      </c>
      <c r="L694" s="74">
        <v>10</v>
      </c>
      <c r="M694" s="73">
        <v>0</v>
      </c>
      <c r="N694" s="74">
        <v>0</v>
      </c>
      <c r="O694" s="74">
        <v>0</v>
      </c>
      <c r="P694" s="74">
        <v>0</v>
      </c>
      <c r="Q694" s="74">
        <v>0</v>
      </c>
      <c r="R694" s="74">
        <v>0</v>
      </c>
      <c r="S694" s="74">
        <v>0</v>
      </c>
      <c r="T694" s="74">
        <v>0</v>
      </c>
      <c r="U694" s="74">
        <v>0</v>
      </c>
      <c r="V694" s="74">
        <v>0</v>
      </c>
      <c r="W694" s="73">
        <v>0</v>
      </c>
      <c r="X694" s="74">
        <v>0</v>
      </c>
      <c r="Y694" s="74">
        <v>0</v>
      </c>
      <c r="Z694" s="74">
        <v>0</v>
      </c>
      <c r="AA694" s="74">
        <v>0</v>
      </c>
      <c r="AB694" s="74">
        <v>0</v>
      </c>
      <c r="AC694" s="74">
        <v>0</v>
      </c>
      <c r="AD694" s="74">
        <v>0</v>
      </c>
      <c r="AE694" s="74">
        <v>0</v>
      </c>
      <c r="AF694" s="74">
        <v>0</v>
      </c>
      <c r="AG694" s="73">
        <v>1</v>
      </c>
      <c r="AH694" s="74">
        <v>2</v>
      </c>
      <c r="AI694" s="73">
        <v>1</v>
      </c>
      <c r="AJ694" s="74">
        <v>2</v>
      </c>
      <c r="AK694" s="74">
        <v>3</v>
      </c>
      <c r="AL694" s="73">
        <v>1</v>
      </c>
      <c r="AM694" s="74">
        <v>2</v>
      </c>
      <c r="AN694" s="75"/>
      <c r="AO694" s="80"/>
    </row>
    <row r="695" spans="1:41" ht="20.149999999999999" customHeight="1">
      <c r="A695" s="95" t="s">
        <v>2730</v>
      </c>
      <c r="B695" s="87" t="s">
        <v>2926</v>
      </c>
      <c r="C695" s="73">
        <v>1</v>
      </c>
      <c r="D695" s="74">
        <v>2</v>
      </c>
      <c r="E695" s="74">
        <v>3</v>
      </c>
      <c r="F695" s="74">
        <v>4</v>
      </c>
      <c r="G695" s="74">
        <v>5</v>
      </c>
      <c r="H695" s="74">
        <v>6</v>
      </c>
      <c r="I695" s="74">
        <v>7</v>
      </c>
      <c r="J695" s="74">
        <v>8</v>
      </c>
      <c r="K695" s="74">
        <v>9</v>
      </c>
      <c r="L695" s="74">
        <v>10</v>
      </c>
      <c r="M695" s="73">
        <v>0</v>
      </c>
      <c r="N695" s="74">
        <v>0</v>
      </c>
      <c r="O695" s="74">
        <v>0</v>
      </c>
      <c r="P695" s="74">
        <v>0</v>
      </c>
      <c r="Q695" s="74">
        <v>0</v>
      </c>
      <c r="R695" s="74">
        <v>0</v>
      </c>
      <c r="S695" s="74">
        <v>0</v>
      </c>
      <c r="T695" s="74">
        <v>0</v>
      </c>
      <c r="U695" s="74">
        <v>0</v>
      </c>
      <c r="V695" s="74">
        <v>0</v>
      </c>
      <c r="W695" s="73">
        <v>0</v>
      </c>
      <c r="X695" s="74">
        <v>0</v>
      </c>
      <c r="Y695" s="74">
        <v>0</v>
      </c>
      <c r="Z695" s="74">
        <v>0</v>
      </c>
      <c r="AA695" s="74">
        <v>0</v>
      </c>
      <c r="AB695" s="74">
        <v>0</v>
      </c>
      <c r="AC695" s="74">
        <v>0</v>
      </c>
      <c r="AD695" s="74">
        <v>0</v>
      </c>
      <c r="AE695" s="74">
        <v>0</v>
      </c>
      <c r="AF695" s="74">
        <v>0</v>
      </c>
      <c r="AG695" s="73">
        <v>1</v>
      </c>
      <c r="AH695" s="74">
        <v>2</v>
      </c>
      <c r="AI695" s="73">
        <v>1</v>
      </c>
      <c r="AJ695" s="74">
        <v>2</v>
      </c>
      <c r="AK695" s="74">
        <v>3</v>
      </c>
      <c r="AL695" s="73">
        <v>1</v>
      </c>
      <c r="AM695" s="74">
        <v>2</v>
      </c>
      <c r="AN695" s="75"/>
      <c r="AO695" s="80"/>
    </row>
    <row r="696" spans="1:41" ht="20.149999999999999" customHeight="1">
      <c r="A696" s="95" t="s">
        <v>2730</v>
      </c>
      <c r="B696" s="89" t="s">
        <v>2927</v>
      </c>
      <c r="C696" s="73">
        <v>1</v>
      </c>
      <c r="D696" s="74">
        <v>2</v>
      </c>
      <c r="E696" s="74">
        <v>3</v>
      </c>
      <c r="F696" s="74">
        <v>4</v>
      </c>
      <c r="G696" s="74">
        <v>5</v>
      </c>
      <c r="H696" s="74">
        <v>6</v>
      </c>
      <c r="I696" s="74">
        <v>7</v>
      </c>
      <c r="J696" s="74">
        <v>8</v>
      </c>
      <c r="K696" s="74">
        <v>9</v>
      </c>
      <c r="L696" s="74">
        <v>10</v>
      </c>
      <c r="M696" s="73">
        <v>0</v>
      </c>
      <c r="N696" s="74">
        <v>0</v>
      </c>
      <c r="O696" s="74">
        <v>0</v>
      </c>
      <c r="P696" s="74">
        <v>0</v>
      </c>
      <c r="Q696" s="74">
        <v>0</v>
      </c>
      <c r="R696" s="74">
        <v>0</v>
      </c>
      <c r="S696" s="74">
        <v>0</v>
      </c>
      <c r="T696" s="74">
        <v>0</v>
      </c>
      <c r="U696" s="74">
        <v>0</v>
      </c>
      <c r="V696" s="74">
        <v>0</v>
      </c>
      <c r="W696" s="73">
        <v>0</v>
      </c>
      <c r="X696" s="74">
        <v>0</v>
      </c>
      <c r="Y696" s="74">
        <v>0</v>
      </c>
      <c r="Z696" s="74">
        <v>0</v>
      </c>
      <c r="AA696" s="74">
        <v>0</v>
      </c>
      <c r="AB696" s="74">
        <v>0</v>
      </c>
      <c r="AC696" s="74">
        <v>0</v>
      </c>
      <c r="AD696" s="74">
        <v>0</v>
      </c>
      <c r="AE696" s="74">
        <v>0</v>
      </c>
      <c r="AF696" s="74">
        <v>0</v>
      </c>
      <c r="AG696" s="73">
        <v>1</v>
      </c>
      <c r="AH696" s="74">
        <v>2</v>
      </c>
      <c r="AI696" s="73">
        <v>1</v>
      </c>
      <c r="AJ696" s="74">
        <v>2</v>
      </c>
      <c r="AK696" s="74">
        <v>3</v>
      </c>
      <c r="AL696" s="73">
        <v>1</v>
      </c>
      <c r="AM696" s="74">
        <v>2</v>
      </c>
      <c r="AN696" s="75"/>
      <c r="AO696" s="80" t="s">
        <v>2928</v>
      </c>
    </row>
    <row r="697" spans="1:41" ht="20.149999999999999" customHeight="1">
      <c r="A697" s="95" t="s">
        <v>2730</v>
      </c>
      <c r="B697" s="103" t="s">
        <v>581</v>
      </c>
      <c r="C697" s="73">
        <v>1</v>
      </c>
      <c r="D697" s="74">
        <v>2</v>
      </c>
      <c r="E697" s="74">
        <v>3</v>
      </c>
      <c r="F697" s="74">
        <v>4</v>
      </c>
      <c r="G697" s="74">
        <v>5</v>
      </c>
      <c r="H697" s="74">
        <v>6</v>
      </c>
      <c r="I697" s="74">
        <v>7</v>
      </c>
      <c r="J697" s="74">
        <v>8</v>
      </c>
      <c r="K697" s="74">
        <v>9</v>
      </c>
      <c r="L697" s="74">
        <v>10</v>
      </c>
      <c r="M697" s="73">
        <v>0</v>
      </c>
      <c r="N697" s="74">
        <v>0</v>
      </c>
      <c r="O697" s="74">
        <v>0</v>
      </c>
      <c r="P697" s="74">
        <v>0</v>
      </c>
      <c r="Q697" s="74">
        <v>0</v>
      </c>
      <c r="R697" s="74">
        <v>0</v>
      </c>
      <c r="S697" s="74">
        <v>0</v>
      </c>
      <c r="T697" s="74">
        <v>0</v>
      </c>
      <c r="U697" s="74">
        <v>0</v>
      </c>
      <c r="V697" s="74">
        <v>0</v>
      </c>
      <c r="W697" s="73">
        <v>0</v>
      </c>
      <c r="X697" s="74">
        <v>0</v>
      </c>
      <c r="Y697" s="74">
        <v>0</v>
      </c>
      <c r="Z697" s="74">
        <v>0</v>
      </c>
      <c r="AA697" s="74">
        <v>0</v>
      </c>
      <c r="AB697" s="74">
        <v>0</v>
      </c>
      <c r="AC697" s="74">
        <v>0</v>
      </c>
      <c r="AD697" s="74">
        <v>0</v>
      </c>
      <c r="AE697" s="74">
        <v>0</v>
      </c>
      <c r="AF697" s="74">
        <v>0</v>
      </c>
      <c r="AG697" s="73">
        <v>1</v>
      </c>
      <c r="AH697" s="74">
        <v>2</v>
      </c>
      <c r="AI697" s="73">
        <v>1</v>
      </c>
      <c r="AJ697" s="74">
        <v>2</v>
      </c>
      <c r="AK697" s="74">
        <v>3</v>
      </c>
      <c r="AL697" s="73">
        <v>1</v>
      </c>
      <c r="AM697" s="74">
        <v>2</v>
      </c>
      <c r="AN697" s="75"/>
      <c r="AO697" s="80" t="s">
        <v>2929</v>
      </c>
    </row>
    <row r="698" spans="1:41" ht="20.149999999999999" customHeight="1">
      <c r="A698" s="95" t="s">
        <v>2730</v>
      </c>
      <c r="B698" s="89" t="s">
        <v>582</v>
      </c>
      <c r="C698" s="73">
        <v>1</v>
      </c>
      <c r="D698" s="74">
        <v>2</v>
      </c>
      <c r="E698" s="74">
        <v>3</v>
      </c>
      <c r="F698" s="74">
        <v>4</v>
      </c>
      <c r="G698" s="74">
        <v>5</v>
      </c>
      <c r="H698" s="74">
        <v>6</v>
      </c>
      <c r="I698" s="74">
        <v>7</v>
      </c>
      <c r="J698" s="74">
        <v>8</v>
      </c>
      <c r="K698" s="74">
        <v>9</v>
      </c>
      <c r="L698" s="74">
        <v>10</v>
      </c>
      <c r="M698" s="73">
        <v>0</v>
      </c>
      <c r="N698" s="74">
        <v>0</v>
      </c>
      <c r="O698" s="74">
        <v>0</v>
      </c>
      <c r="P698" s="74">
        <v>0</v>
      </c>
      <c r="Q698" s="74">
        <v>0</v>
      </c>
      <c r="R698" s="74">
        <v>0</v>
      </c>
      <c r="S698" s="74">
        <v>0</v>
      </c>
      <c r="T698" s="74">
        <v>0</v>
      </c>
      <c r="U698" s="74">
        <v>0</v>
      </c>
      <c r="V698" s="74">
        <v>0</v>
      </c>
      <c r="W698" s="73">
        <v>0</v>
      </c>
      <c r="X698" s="74">
        <v>0</v>
      </c>
      <c r="Y698" s="74">
        <v>0</v>
      </c>
      <c r="Z698" s="74">
        <v>0</v>
      </c>
      <c r="AA698" s="74">
        <v>0</v>
      </c>
      <c r="AB698" s="74">
        <v>0</v>
      </c>
      <c r="AC698" s="74">
        <v>0</v>
      </c>
      <c r="AD698" s="74">
        <v>0</v>
      </c>
      <c r="AE698" s="74">
        <v>0</v>
      </c>
      <c r="AF698" s="74">
        <v>0</v>
      </c>
      <c r="AG698" s="73">
        <v>1</v>
      </c>
      <c r="AH698" s="74">
        <v>2</v>
      </c>
      <c r="AI698" s="73">
        <v>1</v>
      </c>
      <c r="AJ698" s="74">
        <v>2</v>
      </c>
      <c r="AK698" s="74">
        <v>3</v>
      </c>
      <c r="AL698" s="73">
        <v>1</v>
      </c>
      <c r="AM698" s="74">
        <v>2</v>
      </c>
      <c r="AN698" s="75"/>
      <c r="AO698" s="80" t="s">
        <v>2930</v>
      </c>
    </row>
    <row r="699" spans="1:41" ht="20.149999999999999" customHeight="1">
      <c r="A699" s="95" t="s">
        <v>2730</v>
      </c>
      <c r="B699" s="89" t="s">
        <v>2931</v>
      </c>
      <c r="C699" s="73">
        <v>1</v>
      </c>
      <c r="D699" s="74">
        <v>2</v>
      </c>
      <c r="E699" s="74">
        <v>3</v>
      </c>
      <c r="F699" s="74">
        <v>4</v>
      </c>
      <c r="G699" s="74">
        <v>5</v>
      </c>
      <c r="H699" s="74">
        <v>6</v>
      </c>
      <c r="I699" s="74">
        <v>7</v>
      </c>
      <c r="J699" s="74">
        <v>8</v>
      </c>
      <c r="K699" s="74">
        <v>9</v>
      </c>
      <c r="L699" s="74">
        <v>10</v>
      </c>
      <c r="M699" s="73">
        <v>0</v>
      </c>
      <c r="N699" s="74">
        <v>0</v>
      </c>
      <c r="O699" s="74">
        <v>0</v>
      </c>
      <c r="P699" s="74">
        <v>0</v>
      </c>
      <c r="Q699" s="74">
        <v>0</v>
      </c>
      <c r="R699" s="74">
        <v>0</v>
      </c>
      <c r="S699" s="74">
        <v>0</v>
      </c>
      <c r="T699" s="74">
        <v>0</v>
      </c>
      <c r="U699" s="74">
        <v>0</v>
      </c>
      <c r="V699" s="74">
        <v>0</v>
      </c>
      <c r="W699" s="73">
        <v>0</v>
      </c>
      <c r="X699" s="74">
        <v>0</v>
      </c>
      <c r="Y699" s="74">
        <v>0</v>
      </c>
      <c r="Z699" s="74">
        <v>0</v>
      </c>
      <c r="AA699" s="74">
        <v>0</v>
      </c>
      <c r="AB699" s="74">
        <v>0</v>
      </c>
      <c r="AC699" s="74">
        <v>0</v>
      </c>
      <c r="AD699" s="74">
        <v>0</v>
      </c>
      <c r="AE699" s="74">
        <v>0</v>
      </c>
      <c r="AF699" s="74">
        <v>0</v>
      </c>
      <c r="AG699" s="73">
        <v>1</v>
      </c>
      <c r="AH699" s="74">
        <v>2</v>
      </c>
      <c r="AI699" s="73">
        <v>1</v>
      </c>
      <c r="AJ699" s="74">
        <v>2</v>
      </c>
      <c r="AK699" s="74">
        <v>3</v>
      </c>
      <c r="AL699" s="73">
        <v>1</v>
      </c>
      <c r="AM699" s="74">
        <v>2</v>
      </c>
      <c r="AN699" s="75"/>
      <c r="AO699" s="80" t="s">
        <v>2932</v>
      </c>
    </row>
    <row r="700" spans="1:41" ht="20.149999999999999" customHeight="1">
      <c r="A700" s="95" t="s">
        <v>2730</v>
      </c>
      <c r="B700" s="88" t="s">
        <v>2933</v>
      </c>
      <c r="C700" s="73">
        <v>1</v>
      </c>
      <c r="D700" s="74">
        <v>2</v>
      </c>
      <c r="E700" s="74">
        <v>3</v>
      </c>
      <c r="F700" s="74">
        <v>4</v>
      </c>
      <c r="G700" s="74">
        <v>5</v>
      </c>
      <c r="H700" s="74">
        <v>6</v>
      </c>
      <c r="I700" s="74">
        <v>7</v>
      </c>
      <c r="J700" s="74">
        <v>8</v>
      </c>
      <c r="K700" s="74">
        <v>9</v>
      </c>
      <c r="L700" s="74">
        <v>10</v>
      </c>
      <c r="M700" s="73">
        <v>0</v>
      </c>
      <c r="N700" s="74">
        <v>0</v>
      </c>
      <c r="O700" s="74">
        <v>0</v>
      </c>
      <c r="P700" s="74">
        <v>0</v>
      </c>
      <c r="Q700" s="74">
        <v>0</v>
      </c>
      <c r="R700" s="74">
        <v>0</v>
      </c>
      <c r="S700" s="74">
        <v>0</v>
      </c>
      <c r="T700" s="74">
        <v>0</v>
      </c>
      <c r="U700" s="74">
        <v>0</v>
      </c>
      <c r="V700" s="74">
        <v>0</v>
      </c>
      <c r="W700" s="73">
        <v>0</v>
      </c>
      <c r="X700" s="74">
        <v>0</v>
      </c>
      <c r="Y700" s="74">
        <v>0</v>
      </c>
      <c r="Z700" s="74">
        <v>0</v>
      </c>
      <c r="AA700" s="74">
        <v>0</v>
      </c>
      <c r="AB700" s="74">
        <v>0</v>
      </c>
      <c r="AC700" s="74">
        <v>0</v>
      </c>
      <c r="AD700" s="74">
        <v>0</v>
      </c>
      <c r="AE700" s="74">
        <v>0</v>
      </c>
      <c r="AF700" s="74">
        <v>0</v>
      </c>
      <c r="AG700" s="73">
        <v>1</v>
      </c>
      <c r="AH700" s="74">
        <v>2</v>
      </c>
      <c r="AI700" s="73">
        <v>1</v>
      </c>
      <c r="AJ700" s="74">
        <v>2</v>
      </c>
      <c r="AK700" s="74">
        <v>3</v>
      </c>
      <c r="AL700" s="73">
        <v>1</v>
      </c>
      <c r="AM700" s="74">
        <v>2</v>
      </c>
      <c r="AN700" s="75"/>
      <c r="AO700" s="80" t="s">
        <v>2934</v>
      </c>
    </row>
    <row r="701" spans="1:41" ht="20.149999999999999" customHeight="1">
      <c r="A701" s="95" t="s">
        <v>2730</v>
      </c>
      <c r="B701" s="103" t="s">
        <v>2935</v>
      </c>
      <c r="C701" s="73">
        <v>1</v>
      </c>
      <c r="D701" s="74">
        <v>2</v>
      </c>
      <c r="E701" s="74">
        <v>3</v>
      </c>
      <c r="F701" s="74">
        <v>4</v>
      </c>
      <c r="G701" s="74">
        <v>5</v>
      </c>
      <c r="H701" s="74">
        <v>6</v>
      </c>
      <c r="I701" s="74">
        <v>7</v>
      </c>
      <c r="J701" s="74">
        <v>8</v>
      </c>
      <c r="K701" s="74">
        <v>9</v>
      </c>
      <c r="L701" s="74">
        <v>10</v>
      </c>
      <c r="M701" s="73">
        <v>0</v>
      </c>
      <c r="N701" s="74">
        <v>0</v>
      </c>
      <c r="O701" s="74">
        <v>0</v>
      </c>
      <c r="P701" s="74">
        <v>0</v>
      </c>
      <c r="Q701" s="74">
        <v>0</v>
      </c>
      <c r="R701" s="74">
        <v>0</v>
      </c>
      <c r="S701" s="74">
        <v>0</v>
      </c>
      <c r="T701" s="74">
        <v>0</v>
      </c>
      <c r="U701" s="74">
        <v>0</v>
      </c>
      <c r="V701" s="74">
        <v>0</v>
      </c>
      <c r="W701" s="73">
        <v>0</v>
      </c>
      <c r="X701" s="74">
        <v>0</v>
      </c>
      <c r="Y701" s="74">
        <v>0</v>
      </c>
      <c r="Z701" s="74">
        <v>0</v>
      </c>
      <c r="AA701" s="74">
        <v>0</v>
      </c>
      <c r="AB701" s="74">
        <v>0</v>
      </c>
      <c r="AC701" s="74">
        <v>0</v>
      </c>
      <c r="AD701" s="74">
        <v>0</v>
      </c>
      <c r="AE701" s="74">
        <v>0</v>
      </c>
      <c r="AF701" s="74">
        <v>0</v>
      </c>
      <c r="AG701" s="73">
        <v>1</v>
      </c>
      <c r="AH701" s="74">
        <v>2</v>
      </c>
      <c r="AI701" s="73">
        <v>1</v>
      </c>
      <c r="AJ701" s="74">
        <v>2</v>
      </c>
      <c r="AK701" s="74">
        <v>3</v>
      </c>
      <c r="AL701" s="73">
        <v>1</v>
      </c>
      <c r="AM701" s="74">
        <v>2</v>
      </c>
      <c r="AN701" s="75"/>
      <c r="AO701" s="80" t="s">
        <v>2936</v>
      </c>
    </row>
    <row r="702" spans="1:41" ht="20.149999999999999" customHeight="1">
      <c r="A702" s="95" t="s">
        <v>2730</v>
      </c>
      <c r="B702" s="103" t="s">
        <v>2937</v>
      </c>
      <c r="C702" s="73">
        <v>1</v>
      </c>
      <c r="D702" s="74">
        <v>2</v>
      </c>
      <c r="E702" s="74">
        <v>3</v>
      </c>
      <c r="F702" s="74">
        <v>4</v>
      </c>
      <c r="G702" s="74">
        <v>5</v>
      </c>
      <c r="H702" s="74">
        <v>6</v>
      </c>
      <c r="I702" s="74">
        <v>7</v>
      </c>
      <c r="J702" s="74">
        <v>8</v>
      </c>
      <c r="K702" s="74">
        <v>9</v>
      </c>
      <c r="L702" s="74">
        <v>10</v>
      </c>
      <c r="M702" s="73">
        <v>0</v>
      </c>
      <c r="N702" s="74">
        <v>0</v>
      </c>
      <c r="O702" s="74">
        <v>0</v>
      </c>
      <c r="P702" s="74">
        <v>0</v>
      </c>
      <c r="Q702" s="74">
        <v>0</v>
      </c>
      <c r="R702" s="74">
        <v>0</v>
      </c>
      <c r="S702" s="74">
        <v>0</v>
      </c>
      <c r="T702" s="74">
        <v>0</v>
      </c>
      <c r="U702" s="74">
        <v>0</v>
      </c>
      <c r="V702" s="74">
        <v>0</v>
      </c>
      <c r="W702" s="73">
        <v>0</v>
      </c>
      <c r="X702" s="74">
        <v>0</v>
      </c>
      <c r="Y702" s="74">
        <v>0</v>
      </c>
      <c r="Z702" s="74">
        <v>0</v>
      </c>
      <c r="AA702" s="74">
        <v>0</v>
      </c>
      <c r="AB702" s="74">
        <v>0</v>
      </c>
      <c r="AC702" s="74">
        <v>0</v>
      </c>
      <c r="AD702" s="74">
        <v>0</v>
      </c>
      <c r="AE702" s="74">
        <v>0</v>
      </c>
      <c r="AF702" s="74">
        <v>0</v>
      </c>
      <c r="AG702" s="73">
        <v>1</v>
      </c>
      <c r="AH702" s="74">
        <v>2</v>
      </c>
      <c r="AI702" s="73">
        <v>1</v>
      </c>
      <c r="AJ702" s="74">
        <v>2</v>
      </c>
      <c r="AK702" s="74">
        <v>3</v>
      </c>
      <c r="AL702" s="73">
        <v>1</v>
      </c>
      <c r="AM702" s="74">
        <v>2</v>
      </c>
      <c r="AN702" s="75"/>
      <c r="AO702" s="80" t="s">
        <v>2938</v>
      </c>
    </row>
    <row r="703" spans="1:41" ht="20.149999999999999" customHeight="1">
      <c r="A703" s="95" t="s">
        <v>2730</v>
      </c>
      <c r="B703" s="88" t="s">
        <v>2939</v>
      </c>
      <c r="C703" s="73">
        <v>1</v>
      </c>
      <c r="D703" s="74">
        <v>2</v>
      </c>
      <c r="E703" s="74">
        <v>3</v>
      </c>
      <c r="F703" s="74">
        <v>4</v>
      </c>
      <c r="G703" s="74">
        <v>5</v>
      </c>
      <c r="H703" s="74">
        <v>6</v>
      </c>
      <c r="I703" s="74">
        <v>7</v>
      </c>
      <c r="J703" s="74">
        <v>8</v>
      </c>
      <c r="K703" s="74">
        <v>9</v>
      </c>
      <c r="L703" s="74">
        <v>10</v>
      </c>
      <c r="M703" s="73">
        <v>0</v>
      </c>
      <c r="N703" s="74">
        <v>0</v>
      </c>
      <c r="O703" s="74">
        <v>0</v>
      </c>
      <c r="P703" s="74">
        <v>0</v>
      </c>
      <c r="Q703" s="74">
        <v>0</v>
      </c>
      <c r="R703" s="74">
        <v>0</v>
      </c>
      <c r="S703" s="74">
        <v>0</v>
      </c>
      <c r="T703" s="74">
        <v>0</v>
      </c>
      <c r="U703" s="74">
        <v>0</v>
      </c>
      <c r="V703" s="74">
        <v>0</v>
      </c>
      <c r="W703" s="73">
        <v>0</v>
      </c>
      <c r="X703" s="74">
        <v>0</v>
      </c>
      <c r="Y703" s="74">
        <v>0</v>
      </c>
      <c r="Z703" s="74">
        <v>0</v>
      </c>
      <c r="AA703" s="74">
        <v>0</v>
      </c>
      <c r="AB703" s="74">
        <v>0</v>
      </c>
      <c r="AC703" s="74">
        <v>0</v>
      </c>
      <c r="AD703" s="74">
        <v>0</v>
      </c>
      <c r="AE703" s="74">
        <v>0</v>
      </c>
      <c r="AF703" s="74">
        <v>0</v>
      </c>
      <c r="AG703" s="73">
        <v>1</v>
      </c>
      <c r="AH703" s="74">
        <v>2</v>
      </c>
      <c r="AI703" s="73">
        <v>1</v>
      </c>
      <c r="AJ703" s="74">
        <v>2</v>
      </c>
      <c r="AK703" s="74">
        <v>3</v>
      </c>
      <c r="AL703" s="73">
        <v>1</v>
      </c>
      <c r="AM703" s="74">
        <v>2</v>
      </c>
      <c r="AN703" s="75"/>
      <c r="AO703" s="80" t="s">
        <v>2940</v>
      </c>
    </row>
    <row r="704" spans="1:41" ht="20.149999999999999" customHeight="1">
      <c r="A704" s="95" t="s">
        <v>2730</v>
      </c>
      <c r="B704" s="89" t="s">
        <v>2941</v>
      </c>
      <c r="C704" s="73">
        <v>1</v>
      </c>
      <c r="D704" s="74">
        <v>2</v>
      </c>
      <c r="E704" s="74">
        <v>3</v>
      </c>
      <c r="F704" s="74">
        <v>4</v>
      </c>
      <c r="G704" s="74">
        <v>5</v>
      </c>
      <c r="H704" s="74">
        <v>6</v>
      </c>
      <c r="I704" s="74">
        <v>7</v>
      </c>
      <c r="J704" s="74">
        <v>8</v>
      </c>
      <c r="K704" s="74">
        <v>9</v>
      </c>
      <c r="L704" s="74">
        <v>10</v>
      </c>
      <c r="M704" s="73">
        <v>0</v>
      </c>
      <c r="N704" s="74">
        <v>0</v>
      </c>
      <c r="O704" s="74">
        <v>0</v>
      </c>
      <c r="P704" s="74">
        <v>0</v>
      </c>
      <c r="Q704" s="74">
        <v>0</v>
      </c>
      <c r="R704" s="74">
        <v>0</v>
      </c>
      <c r="S704" s="74">
        <v>0</v>
      </c>
      <c r="T704" s="74">
        <v>0</v>
      </c>
      <c r="U704" s="74">
        <v>0</v>
      </c>
      <c r="V704" s="74">
        <v>0</v>
      </c>
      <c r="W704" s="73">
        <v>0</v>
      </c>
      <c r="X704" s="74">
        <v>0</v>
      </c>
      <c r="Y704" s="74">
        <v>0</v>
      </c>
      <c r="Z704" s="74">
        <v>0</v>
      </c>
      <c r="AA704" s="74">
        <v>0</v>
      </c>
      <c r="AB704" s="74">
        <v>0</v>
      </c>
      <c r="AC704" s="74">
        <v>0</v>
      </c>
      <c r="AD704" s="74">
        <v>0</v>
      </c>
      <c r="AE704" s="74">
        <v>0</v>
      </c>
      <c r="AF704" s="74">
        <v>0</v>
      </c>
      <c r="AG704" s="73">
        <v>1</v>
      </c>
      <c r="AH704" s="74">
        <v>2</v>
      </c>
      <c r="AI704" s="73">
        <v>1</v>
      </c>
      <c r="AJ704" s="74">
        <v>2</v>
      </c>
      <c r="AK704" s="74">
        <v>3</v>
      </c>
      <c r="AL704" s="73">
        <v>1</v>
      </c>
      <c r="AM704" s="74">
        <v>2</v>
      </c>
      <c r="AN704" s="75"/>
      <c r="AO704" s="80" t="s">
        <v>2942</v>
      </c>
    </row>
    <row r="705" spans="1:41" ht="20.149999999999999" customHeight="1">
      <c r="A705" s="95" t="s">
        <v>2730</v>
      </c>
      <c r="B705" s="89" t="s">
        <v>2943</v>
      </c>
      <c r="C705" s="73">
        <v>1</v>
      </c>
      <c r="D705" s="74">
        <v>2</v>
      </c>
      <c r="E705" s="74">
        <v>3</v>
      </c>
      <c r="F705" s="74">
        <v>4</v>
      </c>
      <c r="G705" s="74">
        <v>5</v>
      </c>
      <c r="H705" s="74">
        <v>6</v>
      </c>
      <c r="I705" s="74">
        <v>7</v>
      </c>
      <c r="J705" s="74">
        <v>8</v>
      </c>
      <c r="K705" s="74">
        <v>9</v>
      </c>
      <c r="L705" s="74">
        <v>10</v>
      </c>
      <c r="M705" s="73">
        <v>0</v>
      </c>
      <c r="N705" s="74">
        <v>0</v>
      </c>
      <c r="O705" s="74">
        <v>0</v>
      </c>
      <c r="P705" s="74">
        <v>0</v>
      </c>
      <c r="Q705" s="74">
        <v>0</v>
      </c>
      <c r="R705" s="74">
        <v>0</v>
      </c>
      <c r="S705" s="74">
        <v>0</v>
      </c>
      <c r="T705" s="74">
        <v>0</v>
      </c>
      <c r="U705" s="74">
        <v>0</v>
      </c>
      <c r="V705" s="74">
        <v>0</v>
      </c>
      <c r="W705" s="73">
        <v>0</v>
      </c>
      <c r="X705" s="74">
        <v>0</v>
      </c>
      <c r="Y705" s="74">
        <v>0</v>
      </c>
      <c r="Z705" s="74">
        <v>0</v>
      </c>
      <c r="AA705" s="74">
        <v>0</v>
      </c>
      <c r="AB705" s="74">
        <v>0</v>
      </c>
      <c r="AC705" s="74">
        <v>0</v>
      </c>
      <c r="AD705" s="74">
        <v>0</v>
      </c>
      <c r="AE705" s="74">
        <v>0</v>
      </c>
      <c r="AF705" s="74">
        <v>0</v>
      </c>
      <c r="AG705" s="73">
        <v>1</v>
      </c>
      <c r="AH705" s="74">
        <v>2</v>
      </c>
      <c r="AI705" s="73">
        <v>1</v>
      </c>
      <c r="AJ705" s="74">
        <v>2</v>
      </c>
      <c r="AK705" s="74">
        <v>3</v>
      </c>
      <c r="AL705" s="73">
        <v>1</v>
      </c>
      <c r="AM705" s="74">
        <v>2</v>
      </c>
      <c r="AN705" s="75"/>
      <c r="AO705" s="80" t="s">
        <v>2944</v>
      </c>
    </row>
    <row r="706" spans="1:41" ht="20.149999999999999" customHeight="1">
      <c r="A706" s="95" t="s">
        <v>2730</v>
      </c>
      <c r="B706" s="88" t="s">
        <v>583</v>
      </c>
      <c r="C706" s="73">
        <v>1</v>
      </c>
      <c r="D706" s="74">
        <v>2</v>
      </c>
      <c r="E706" s="74">
        <v>3</v>
      </c>
      <c r="F706" s="74">
        <v>4</v>
      </c>
      <c r="G706" s="74">
        <v>5</v>
      </c>
      <c r="H706" s="74">
        <v>6</v>
      </c>
      <c r="I706" s="74">
        <v>7</v>
      </c>
      <c r="J706" s="74">
        <v>8</v>
      </c>
      <c r="K706" s="74">
        <v>9</v>
      </c>
      <c r="L706" s="74">
        <v>10</v>
      </c>
      <c r="M706" s="73">
        <v>0</v>
      </c>
      <c r="N706" s="74">
        <v>0</v>
      </c>
      <c r="O706" s="74">
        <v>0</v>
      </c>
      <c r="P706" s="74">
        <v>0</v>
      </c>
      <c r="Q706" s="74">
        <v>0</v>
      </c>
      <c r="R706" s="74">
        <v>0</v>
      </c>
      <c r="S706" s="74">
        <v>0</v>
      </c>
      <c r="T706" s="74">
        <v>0</v>
      </c>
      <c r="U706" s="74">
        <v>0</v>
      </c>
      <c r="V706" s="74">
        <v>0</v>
      </c>
      <c r="W706" s="73">
        <v>0</v>
      </c>
      <c r="X706" s="74">
        <v>0</v>
      </c>
      <c r="Y706" s="74">
        <v>0</v>
      </c>
      <c r="Z706" s="74">
        <v>0</v>
      </c>
      <c r="AA706" s="74">
        <v>0</v>
      </c>
      <c r="AB706" s="74">
        <v>0</v>
      </c>
      <c r="AC706" s="74">
        <v>0</v>
      </c>
      <c r="AD706" s="74">
        <v>0</v>
      </c>
      <c r="AE706" s="74">
        <v>0</v>
      </c>
      <c r="AF706" s="74">
        <v>0</v>
      </c>
      <c r="AG706" s="73">
        <v>1</v>
      </c>
      <c r="AH706" s="74">
        <v>2</v>
      </c>
      <c r="AI706" s="73">
        <v>1</v>
      </c>
      <c r="AJ706" s="74">
        <v>2</v>
      </c>
      <c r="AK706" s="74">
        <v>3</v>
      </c>
      <c r="AL706" s="73">
        <v>1</v>
      </c>
      <c r="AM706" s="74">
        <v>2</v>
      </c>
      <c r="AN706" s="75"/>
      <c r="AO706" s="80" t="s">
        <v>2945</v>
      </c>
    </row>
    <row r="707" spans="1:41" ht="20.149999999999999" customHeight="1">
      <c r="A707" s="95" t="s">
        <v>2730</v>
      </c>
      <c r="B707" s="86" t="s">
        <v>2946</v>
      </c>
      <c r="C707" s="73">
        <v>1</v>
      </c>
      <c r="D707" s="74">
        <v>2</v>
      </c>
      <c r="E707" s="74">
        <v>3</v>
      </c>
      <c r="F707" s="74">
        <v>4</v>
      </c>
      <c r="G707" s="74">
        <v>5</v>
      </c>
      <c r="H707" s="74">
        <v>6</v>
      </c>
      <c r="I707" s="74">
        <v>7</v>
      </c>
      <c r="J707" s="74">
        <v>8</v>
      </c>
      <c r="K707" s="74">
        <v>9</v>
      </c>
      <c r="L707" s="74">
        <v>10</v>
      </c>
      <c r="M707" s="73">
        <v>0</v>
      </c>
      <c r="N707" s="74">
        <v>0</v>
      </c>
      <c r="O707" s="74">
        <v>0</v>
      </c>
      <c r="P707" s="74">
        <v>0</v>
      </c>
      <c r="Q707" s="74">
        <v>0</v>
      </c>
      <c r="R707" s="74">
        <v>0</v>
      </c>
      <c r="S707" s="74">
        <v>0</v>
      </c>
      <c r="T707" s="74">
        <v>0</v>
      </c>
      <c r="U707" s="74">
        <v>0</v>
      </c>
      <c r="V707" s="74">
        <v>0</v>
      </c>
      <c r="W707" s="73">
        <v>0</v>
      </c>
      <c r="X707" s="74">
        <v>0</v>
      </c>
      <c r="Y707" s="74">
        <v>0</v>
      </c>
      <c r="Z707" s="74">
        <v>0</v>
      </c>
      <c r="AA707" s="74">
        <v>0</v>
      </c>
      <c r="AB707" s="74">
        <v>0</v>
      </c>
      <c r="AC707" s="74">
        <v>0</v>
      </c>
      <c r="AD707" s="74">
        <v>0</v>
      </c>
      <c r="AE707" s="74">
        <v>0</v>
      </c>
      <c r="AF707" s="74">
        <v>0</v>
      </c>
      <c r="AG707" s="73">
        <v>1</v>
      </c>
      <c r="AH707" s="74">
        <v>2</v>
      </c>
      <c r="AI707" s="73">
        <v>1</v>
      </c>
      <c r="AJ707" s="74">
        <v>2</v>
      </c>
      <c r="AK707" s="74">
        <v>3</v>
      </c>
      <c r="AL707" s="73">
        <v>1</v>
      </c>
      <c r="AM707" s="74">
        <v>2</v>
      </c>
      <c r="AN707" s="75"/>
      <c r="AO707" s="80" t="s">
        <v>2947</v>
      </c>
    </row>
    <row r="708" spans="1:41" ht="20.149999999999999" customHeight="1">
      <c r="A708" s="95" t="s">
        <v>2730</v>
      </c>
      <c r="B708" s="103" t="s">
        <v>2948</v>
      </c>
      <c r="C708" s="73">
        <v>1</v>
      </c>
      <c r="D708" s="74">
        <v>2</v>
      </c>
      <c r="E708" s="74">
        <v>3</v>
      </c>
      <c r="F708" s="74">
        <v>4</v>
      </c>
      <c r="G708" s="74">
        <v>5</v>
      </c>
      <c r="H708" s="74">
        <v>6</v>
      </c>
      <c r="I708" s="74">
        <v>7</v>
      </c>
      <c r="J708" s="74">
        <v>8</v>
      </c>
      <c r="K708" s="74">
        <v>9</v>
      </c>
      <c r="L708" s="74">
        <v>10</v>
      </c>
      <c r="M708" s="73">
        <v>0</v>
      </c>
      <c r="N708" s="74">
        <v>0</v>
      </c>
      <c r="O708" s="74">
        <v>0</v>
      </c>
      <c r="P708" s="74">
        <v>0</v>
      </c>
      <c r="Q708" s="74">
        <v>0</v>
      </c>
      <c r="R708" s="74">
        <v>0</v>
      </c>
      <c r="S708" s="74">
        <v>0</v>
      </c>
      <c r="T708" s="74">
        <v>0</v>
      </c>
      <c r="U708" s="74">
        <v>0</v>
      </c>
      <c r="V708" s="74">
        <v>0</v>
      </c>
      <c r="W708" s="73">
        <v>0</v>
      </c>
      <c r="X708" s="74">
        <v>0</v>
      </c>
      <c r="Y708" s="74">
        <v>0</v>
      </c>
      <c r="Z708" s="74">
        <v>0</v>
      </c>
      <c r="AA708" s="74">
        <v>0</v>
      </c>
      <c r="AB708" s="74">
        <v>0</v>
      </c>
      <c r="AC708" s="74">
        <v>0</v>
      </c>
      <c r="AD708" s="74">
        <v>0</v>
      </c>
      <c r="AE708" s="74">
        <v>0</v>
      </c>
      <c r="AF708" s="74">
        <v>0</v>
      </c>
      <c r="AG708" s="73">
        <v>1</v>
      </c>
      <c r="AH708" s="74">
        <v>2</v>
      </c>
      <c r="AI708" s="73">
        <v>1</v>
      </c>
      <c r="AJ708" s="74">
        <v>2</v>
      </c>
      <c r="AK708" s="74">
        <v>3</v>
      </c>
      <c r="AL708" s="73">
        <v>1</v>
      </c>
      <c r="AM708" s="74">
        <v>2</v>
      </c>
      <c r="AN708" s="75"/>
      <c r="AO708" s="80" t="s">
        <v>2949</v>
      </c>
    </row>
    <row r="709" spans="1:41" ht="20.149999999999999" customHeight="1">
      <c r="A709" s="95" t="s">
        <v>2730</v>
      </c>
      <c r="B709" s="100" t="s">
        <v>2950</v>
      </c>
      <c r="C709" s="73">
        <v>1</v>
      </c>
      <c r="D709" s="74">
        <v>2</v>
      </c>
      <c r="E709" s="74">
        <v>3</v>
      </c>
      <c r="F709" s="74">
        <v>4</v>
      </c>
      <c r="G709" s="74">
        <v>5</v>
      </c>
      <c r="H709" s="74">
        <v>6</v>
      </c>
      <c r="I709" s="74">
        <v>7</v>
      </c>
      <c r="J709" s="74">
        <v>8</v>
      </c>
      <c r="K709" s="74">
        <v>9</v>
      </c>
      <c r="L709" s="74">
        <v>10</v>
      </c>
      <c r="M709" s="73">
        <v>0</v>
      </c>
      <c r="N709" s="74">
        <v>0</v>
      </c>
      <c r="O709" s="74">
        <v>0</v>
      </c>
      <c r="P709" s="74">
        <v>0</v>
      </c>
      <c r="Q709" s="74">
        <v>0</v>
      </c>
      <c r="R709" s="74">
        <v>0</v>
      </c>
      <c r="S709" s="74">
        <v>0</v>
      </c>
      <c r="T709" s="74">
        <v>0</v>
      </c>
      <c r="U709" s="74">
        <v>0</v>
      </c>
      <c r="V709" s="74">
        <v>0</v>
      </c>
      <c r="W709" s="73">
        <v>0</v>
      </c>
      <c r="X709" s="74">
        <v>0</v>
      </c>
      <c r="Y709" s="74">
        <v>0</v>
      </c>
      <c r="Z709" s="74">
        <v>0</v>
      </c>
      <c r="AA709" s="74">
        <v>0</v>
      </c>
      <c r="AB709" s="74">
        <v>0</v>
      </c>
      <c r="AC709" s="74">
        <v>0</v>
      </c>
      <c r="AD709" s="74">
        <v>0</v>
      </c>
      <c r="AE709" s="74">
        <v>0</v>
      </c>
      <c r="AF709" s="74">
        <v>0</v>
      </c>
      <c r="AG709" s="73">
        <v>1</v>
      </c>
      <c r="AH709" s="74">
        <v>2</v>
      </c>
      <c r="AI709" s="73">
        <v>1</v>
      </c>
      <c r="AJ709" s="74">
        <v>2</v>
      </c>
      <c r="AK709" s="74">
        <v>3</v>
      </c>
      <c r="AL709" s="73">
        <v>1</v>
      </c>
      <c r="AM709" s="74">
        <v>2</v>
      </c>
      <c r="AN709" s="75"/>
      <c r="AO709" s="80" t="s">
        <v>2951</v>
      </c>
    </row>
    <row r="710" spans="1:41" ht="20.149999999999999" customHeight="1">
      <c r="A710" s="95" t="s">
        <v>2730</v>
      </c>
      <c r="B710" s="100" t="s">
        <v>2952</v>
      </c>
      <c r="C710" s="73">
        <v>1</v>
      </c>
      <c r="D710" s="74">
        <v>2</v>
      </c>
      <c r="E710" s="74">
        <v>3</v>
      </c>
      <c r="F710" s="74">
        <v>4</v>
      </c>
      <c r="G710" s="74">
        <v>5</v>
      </c>
      <c r="H710" s="74">
        <v>6</v>
      </c>
      <c r="I710" s="74">
        <v>7</v>
      </c>
      <c r="J710" s="74">
        <v>8</v>
      </c>
      <c r="K710" s="74">
        <v>9</v>
      </c>
      <c r="L710" s="74">
        <v>10</v>
      </c>
      <c r="M710" s="73">
        <v>0</v>
      </c>
      <c r="N710" s="74">
        <v>0</v>
      </c>
      <c r="O710" s="74">
        <v>0</v>
      </c>
      <c r="P710" s="74">
        <v>0</v>
      </c>
      <c r="Q710" s="74">
        <v>0</v>
      </c>
      <c r="R710" s="74">
        <v>0</v>
      </c>
      <c r="S710" s="74">
        <v>0</v>
      </c>
      <c r="T710" s="74">
        <v>0</v>
      </c>
      <c r="U710" s="74">
        <v>0</v>
      </c>
      <c r="V710" s="74">
        <v>0</v>
      </c>
      <c r="W710" s="73">
        <v>0</v>
      </c>
      <c r="X710" s="74">
        <v>0</v>
      </c>
      <c r="Y710" s="74">
        <v>0</v>
      </c>
      <c r="Z710" s="74">
        <v>0</v>
      </c>
      <c r="AA710" s="74">
        <v>0</v>
      </c>
      <c r="AB710" s="74">
        <v>0</v>
      </c>
      <c r="AC710" s="74">
        <v>0</v>
      </c>
      <c r="AD710" s="74">
        <v>0</v>
      </c>
      <c r="AE710" s="74">
        <v>0</v>
      </c>
      <c r="AF710" s="74">
        <v>0</v>
      </c>
      <c r="AG710" s="73">
        <v>1</v>
      </c>
      <c r="AH710" s="74">
        <v>2</v>
      </c>
      <c r="AI710" s="73">
        <v>1</v>
      </c>
      <c r="AJ710" s="74">
        <v>2</v>
      </c>
      <c r="AK710" s="74">
        <v>3</v>
      </c>
      <c r="AL710" s="73">
        <v>1</v>
      </c>
      <c r="AM710" s="74">
        <v>2</v>
      </c>
      <c r="AN710" s="75"/>
      <c r="AO710" s="80"/>
    </row>
    <row r="711" spans="1:41" ht="20.149999999999999" customHeight="1">
      <c r="A711" s="95" t="s">
        <v>2730</v>
      </c>
      <c r="B711" s="100" t="s">
        <v>2953</v>
      </c>
      <c r="C711" s="73">
        <v>1</v>
      </c>
      <c r="D711" s="74">
        <v>2</v>
      </c>
      <c r="E711" s="74">
        <v>3</v>
      </c>
      <c r="F711" s="74">
        <v>4</v>
      </c>
      <c r="G711" s="74">
        <v>5</v>
      </c>
      <c r="H711" s="74">
        <v>6</v>
      </c>
      <c r="I711" s="74">
        <v>7</v>
      </c>
      <c r="J711" s="74">
        <v>8</v>
      </c>
      <c r="K711" s="74">
        <v>9</v>
      </c>
      <c r="L711" s="74">
        <v>10</v>
      </c>
      <c r="M711" s="73">
        <v>0</v>
      </c>
      <c r="N711" s="74">
        <v>0</v>
      </c>
      <c r="O711" s="74">
        <v>0</v>
      </c>
      <c r="P711" s="74">
        <v>0</v>
      </c>
      <c r="Q711" s="74">
        <v>0</v>
      </c>
      <c r="R711" s="74">
        <v>0</v>
      </c>
      <c r="S711" s="74">
        <v>0</v>
      </c>
      <c r="T711" s="74">
        <v>0</v>
      </c>
      <c r="U711" s="74">
        <v>0</v>
      </c>
      <c r="V711" s="74">
        <v>0</v>
      </c>
      <c r="W711" s="73">
        <v>0</v>
      </c>
      <c r="X711" s="74">
        <v>0</v>
      </c>
      <c r="Y711" s="74">
        <v>0</v>
      </c>
      <c r="Z711" s="74">
        <v>0</v>
      </c>
      <c r="AA711" s="74">
        <v>0</v>
      </c>
      <c r="AB711" s="74">
        <v>0</v>
      </c>
      <c r="AC711" s="74">
        <v>0</v>
      </c>
      <c r="AD711" s="74">
        <v>0</v>
      </c>
      <c r="AE711" s="74">
        <v>0</v>
      </c>
      <c r="AF711" s="74">
        <v>0</v>
      </c>
      <c r="AG711" s="73">
        <v>1</v>
      </c>
      <c r="AH711" s="74">
        <v>2</v>
      </c>
      <c r="AI711" s="73">
        <v>1</v>
      </c>
      <c r="AJ711" s="74">
        <v>2</v>
      </c>
      <c r="AK711" s="74">
        <v>3</v>
      </c>
      <c r="AL711" s="73">
        <v>1</v>
      </c>
      <c r="AM711" s="74">
        <v>2</v>
      </c>
      <c r="AN711" s="75"/>
      <c r="AO711" s="80" t="s">
        <v>2954</v>
      </c>
    </row>
    <row r="712" spans="1:41" ht="20.149999999999999" customHeight="1">
      <c r="A712" s="95" t="s">
        <v>2730</v>
      </c>
      <c r="B712" s="89" t="s">
        <v>1007</v>
      </c>
      <c r="C712" s="73">
        <v>1</v>
      </c>
      <c r="D712" s="74">
        <v>2</v>
      </c>
      <c r="E712" s="74">
        <v>3</v>
      </c>
      <c r="F712" s="74">
        <v>4</v>
      </c>
      <c r="G712" s="74">
        <v>5</v>
      </c>
      <c r="H712" s="74">
        <v>6</v>
      </c>
      <c r="I712" s="74">
        <v>7</v>
      </c>
      <c r="J712" s="74">
        <v>8</v>
      </c>
      <c r="K712" s="74">
        <v>9</v>
      </c>
      <c r="L712" s="74">
        <v>10</v>
      </c>
      <c r="M712" s="73">
        <v>0</v>
      </c>
      <c r="N712" s="74">
        <v>0</v>
      </c>
      <c r="O712" s="74">
        <v>0</v>
      </c>
      <c r="P712" s="74">
        <v>0</v>
      </c>
      <c r="Q712" s="74">
        <v>0</v>
      </c>
      <c r="R712" s="74">
        <v>0</v>
      </c>
      <c r="S712" s="74">
        <v>0</v>
      </c>
      <c r="T712" s="74">
        <v>0</v>
      </c>
      <c r="U712" s="74">
        <v>0</v>
      </c>
      <c r="V712" s="74">
        <v>0</v>
      </c>
      <c r="W712" s="73">
        <v>0</v>
      </c>
      <c r="X712" s="74">
        <v>0</v>
      </c>
      <c r="Y712" s="74">
        <v>0</v>
      </c>
      <c r="Z712" s="74">
        <v>0</v>
      </c>
      <c r="AA712" s="74">
        <v>0</v>
      </c>
      <c r="AB712" s="74">
        <v>0</v>
      </c>
      <c r="AC712" s="74">
        <v>0</v>
      </c>
      <c r="AD712" s="74">
        <v>0</v>
      </c>
      <c r="AE712" s="74">
        <v>0</v>
      </c>
      <c r="AF712" s="74">
        <v>0</v>
      </c>
      <c r="AG712" s="73">
        <v>1</v>
      </c>
      <c r="AH712" s="74">
        <v>2</v>
      </c>
      <c r="AI712" s="73">
        <v>1</v>
      </c>
      <c r="AJ712" s="74">
        <v>2</v>
      </c>
      <c r="AK712" s="74">
        <v>3</v>
      </c>
      <c r="AL712" s="73">
        <v>1</v>
      </c>
      <c r="AM712" s="74">
        <v>2</v>
      </c>
      <c r="AN712" s="101"/>
      <c r="AO712" s="102" t="s">
        <v>2955</v>
      </c>
    </row>
    <row r="713" spans="1:41" ht="20.149999999999999" customHeight="1">
      <c r="A713" s="95" t="s">
        <v>2730</v>
      </c>
      <c r="B713" s="103" t="s">
        <v>584</v>
      </c>
      <c r="C713" s="73">
        <v>1</v>
      </c>
      <c r="D713" s="74">
        <v>2</v>
      </c>
      <c r="E713" s="74">
        <v>3</v>
      </c>
      <c r="F713" s="74">
        <v>4</v>
      </c>
      <c r="G713" s="74">
        <v>5</v>
      </c>
      <c r="H713" s="74">
        <v>6</v>
      </c>
      <c r="I713" s="74">
        <v>7</v>
      </c>
      <c r="J713" s="74">
        <v>8</v>
      </c>
      <c r="K713" s="74">
        <v>9</v>
      </c>
      <c r="L713" s="74">
        <v>10</v>
      </c>
      <c r="M713" s="73">
        <v>0</v>
      </c>
      <c r="N713" s="74">
        <v>0</v>
      </c>
      <c r="O713" s="74">
        <v>0</v>
      </c>
      <c r="P713" s="74">
        <v>0</v>
      </c>
      <c r="Q713" s="74">
        <v>0</v>
      </c>
      <c r="R713" s="74">
        <v>0</v>
      </c>
      <c r="S713" s="74">
        <v>0</v>
      </c>
      <c r="T713" s="74">
        <v>0</v>
      </c>
      <c r="U713" s="74">
        <v>0</v>
      </c>
      <c r="V713" s="74">
        <v>0</v>
      </c>
      <c r="W713" s="73">
        <v>0</v>
      </c>
      <c r="X713" s="74">
        <v>0</v>
      </c>
      <c r="Y713" s="74">
        <v>0</v>
      </c>
      <c r="Z713" s="74">
        <v>0</v>
      </c>
      <c r="AA713" s="74">
        <v>0</v>
      </c>
      <c r="AB713" s="74">
        <v>0</v>
      </c>
      <c r="AC713" s="74">
        <v>0</v>
      </c>
      <c r="AD713" s="74">
        <v>0</v>
      </c>
      <c r="AE713" s="74">
        <v>0</v>
      </c>
      <c r="AF713" s="74">
        <v>0</v>
      </c>
      <c r="AG713" s="73">
        <v>1</v>
      </c>
      <c r="AH713" s="74">
        <v>2</v>
      </c>
      <c r="AI713" s="73">
        <v>1</v>
      </c>
      <c r="AJ713" s="74">
        <v>2</v>
      </c>
      <c r="AK713" s="74">
        <v>3</v>
      </c>
      <c r="AL713" s="73">
        <v>1</v>
      </c>
      <c r="AM713" s="74">
        <v>2</v>
      </c>
      <c r="AN713" s="75"/>
      <c r="AO713" s="80" t="s">
        <v>2956</v>
      </c>
    </row>
    <row r="714" spans="1:41" ht="20.149999999999999" customHeight="1">
      <c r="A714" s="95" t="s">
        <v>2730</v>
      </c>
      <c r="B714" s="89" t="s">
        <v>2957</v>
      </c>
      <c r="C714" s="73">
        <v>1</v>
      </c>
      <c r="D714" s="74">
        <v>2</v>
      </c>
      <c r="E714" s="74">
        <v>3</v>
      </c>
      <c r="F714" s="74">
        <v>4</v>
      </c>
      <c r="G714" s="74">
        <v>5</v>
      </c>
      <c r="H714" s="74">
        <v>6</v>
      </c>
      <c r="I714" s="74">
        <v>7</v>
      </c>
      <c r="J714" s="74">
        <v>8</v>
      </c>
      <c r="K714" s="74">
        <v>9</v>
      </c>
      <c r="L714" s="74">
        <v>10</v>
      </c>
      <c r="M714" s="73">
        <v>0</v>
      </c>
      <c r="N714" s="74">
        <v>0</v>
      </c>
      <c r="O714" s="74">
        <v>0</v>
      </c>
      <c r="P714" s="74">
        <v>0</v>
      </c>
      <c r="Q714" s="74">
        <v>0</v>
      </c>
      <c r="R714" s="74">
        <v>0</v>
      </c>
      <c r="S714" s="74">
        <v>0</v>
      </c>
      <c r="T714" s="74">
        <v>0</v>
      </c>
      <c r="U714" s="74">
        <v>0</v>
      </c>
      <c r="V714" s="74">
        <v>0</v>
      </c>
      <c r="W714" s="73">
        <v>0</v>
      </c>
      <c r="X714" s="74">
        <v>0</v>
      </c>
      <c r="Y714" s="74">
        <v>0</v>
      </c>
      <c r="Z714" s="74">
        <v>0</v>
      </c>
      <c r="AA714" s="74">
        <v>0</v>
      </c>
      <c r="AB714" s="74">
        <v>0</v>
      </c>
      <c r="AC714" s="74">
        <v>0</v>
      </c>
      <c r="AD714" s="74">
        <v>0</v>
      </c>
      <c r="AE714" s="74">
        <v>0</v>
      </c>
      <c r="AF714" s="74">
        <v>0</v>
      </c>
      <c r="AG714" s="73">
        <v>1</v>
      </c>
      <c r="AH714" s="74">
        <v>2</v>
      </c>
      <c r="AI714" s="73">
        <v>1</v>
      </c>
      <c r="AJ714" s="74">
        <v>2</v>
      </c>
      <c r="AK714" s="74">
        <v>3</v>
      </c>
      <c r="AL714" s="73">
        <v>1</v>
      </c>
      <c r="AM714" s="74">
        <v>2</v>
      </c>
      <c r="AN714" s="75"/>
      <c r="AO714" s="80"/>
    </row>
    <row r="715" spans="1:41" ht="20.149999999999999" customHeight="1">
      <c r="A715" s="92" t="s">
        <v>2730</v>
      </c>
      <c r="B715" s="86" t="s">
        <v>2958</v>
      </c>
      <c r="C715" s="73">
        <v>1</v>
      </c>
      <c r="D715" s="74">
        <v>2</v>
      </c>
      <c r="E715" s="74">
        <v>3</v>
      </c>
      <c r="F715" s="74">
        <v>4</v>
      </c>
      <c r="G715" s="74">
        <v>5</v>
      </c>
      <c r="H715" s="74">
        <v>6</v>
      </c>
      <c r="I715" s="74">
        <v>7</v>
      </c>
      <c r="J715" s="74">
        <v>8</v>
      </c>
      <c r="K715" s="74">
        <v>9</v>
      </c>
      <c r="L715" s="74">
        <v>10</v>
      </c>
      <c r="M715" s="73">
        <v>0</v>
      </c>
      <c r="N715" s="74">
        <v>0</v>
      </c>
      <c r="O715" s="74">
        <v>0</v>
      </c>
      <c r="P715" s="74">
        <v>0</v>
      </c>
      <c r="Q715" s="74">
        <v>0</v>
      </c>
      <c r="R715" s="74">
        <v>0</v>
      </c>
      <c r="S715" s="74">
        <v>0</v>
      </c>
      <c r="T715" s="74">
        <v>0</v>
      </c>
      <c r="U715" s="74">
        <v>0</v>
      </c>
      <c r="V715" s="74">
        <v>0</v>
      </c>
      <c r="W715" s="73">
        <v>0</v>
      </c>
      <c r="X715" s="74">
        <v>0</v>
      </c>
      <c r="Y715" s="74">
        <v>0</v>
      </c>
      <c r="Z715" s="74">
        <v>0</v>
      </c>
      <c r="AA715" s="74">
        <v>0</v>
      </c>
      <c r="AB715" s="74">
        <v>0</v>
      </c>
      <c r="AC715" s="74">
        <v>0</v>
      </c>
      <c r="AD715" s="74">
        <v>0</v>
      </c>
      <c r="AE715" s="74">
        <v>0</v>
      </c>
      <c r="AF715" s="74">
        <v>0</v>
      </c>
      <c r="AG715" s="73">
        <v>1</v>
      </c>
      <c r="AH715" s="74">
        <v>2</v>
      </c>
      <c r="AI715" s="73">
        <v>1</v>
      </c>
      <c r="AJ715" s="74">
        <v>2</v>
      </c>
      <c r="AK715" s="74">
        <v>3</v>
      </c>
      <c r="AL715" s="73">
        <v>1</v>
      </c>
      <c r="AM715" s="74">
        <v>2</v>
      </c>
      <c r="AN715" s="75"/>
      <c r="AO715" s="80"/>
    </row>
    <row r="716" spans="1:41" ht="20.149999999999999" customHeight="1">
      <c r="A716" s="95" t="s">
        <v>2730</v>
      </c>
      <c r="B716" s="88" t="s">
        <v>2959</v>
      </c>
      <c r="C716" s="73">
        <v>1</v>
      </c>
      <c r="D716" s="74">
        <v>2</v>
      </c>
      <c r="E716" s="74">
        <v>3</v>
      </c>
      <c r="F716" s="74">
        <v>4</v>
      </c>
      <c r="G716" s="74">
        <v>5</v>
      </c>
      <c r="H716" s="74">
        <v>6</v>
      </c>
      <c r="I716" s="74">
        <v>7</v>
      </c>
      <c r="J716" s="74">
        <v>8</v>
      </c>
      <c r="K716" s="74">
        <v>9</v>
      </c>
      <c r="L716" s="74">
        <v>10</v>
      </c>
      <c r="M716" s="73">
        <v>0</v>
      </c>
      <c r="N716" s="74">
        <v>0</v>
      </c>
      <c r="O716" s="74">
        <v>0</v>
      </c>
      <c r="P716" s="74">
        <v>0</v>
      </c>
      <c r="Q716" s="74">
        <v>0</v>
      </c>
      <c r="R716" s="74">
        <v>0</v>
      </c>
      <c r="S716" s="74">
        <v>0</v>
      </c>
      <c r="T716" s="74">
        <v>0</v>
      </c>
      <c r="U716" s="74">
        <v>0</v>
      </c>
      <c r="V716" s="74">
        <v>0</v>
      </c>
      <c r="W716" s="73">
        <v>0</v>
      </c>
      <c r="X716" s="74">
        <v>0</v>
      </c>
      <c r="Y716" s="74">
        <v>0</v>
      </c>
      <c r="Z716" s="74">
        <v>0</v>
      </c>
      <c r="AA716" s="74">
        <v>0</v>
      </c>
      <c r="AB716" s="74">
        <v>0</v>
      </c>
      <c r="AC716" s="74">
        <v>0</v>
      </c>
      <c r="AD716" s="74">
        <v>0</v>
      </c>
      <c r="AE716" s="74">
        <v>0</v>
      </c>
      <c r="AF716" s="74">
        <v>0</v>
      </c>
      <c r="AG716" s="73">
        <v>1</v>
      </c>
      <c r="AH716" s="74">
        <v>2</v>
      </c>
      <c r="AI716" s="73">
        <v>1</v>
      </c>
      <c r="AJ716" s="74">
        <v>2</v>
      </c>
      <c r="AK716" s="74">
        <v>3</v>
      </c>
      <c r="AL716" s="73">
        <v>1</v>
      </c>
      <c r="AM716" s="74">
        <v>2</v>
      </c>
      <c r="AN716" s="75"/>
      <c r="AO716" s="80" t="s">
        <v>2960</v>
      </c>
    </row>
    <row r="717" spans="1:41" ht="20.149999999999999" customHeight="1">
      <c r="A717" s="95" t="s">
        <v>2730</v>
      </c>
      <c r="B717" s="88" t="s">
        <v>2961</v>
      </c>
      <c r="C717" s="73">
        <v>1</v>
      </c>
      <c r="D717" s="74">
        <v>2</v>
      </c>
      <c r="E717" s="74">
        <v>3</v>
      </c>
      <c r="F717" s="74">
        <v>4</v>
      </c>
      <c r="G717" s="74">
        <v>5</v>
      </c>
      <c r="H717" s="74">
        <v>6</v>
      </c>
      <c r="I717" s="74">
        <v>7</v>
      </c>
      <c r="J717" s="74">
        <v>8</v>
      </c>
      <c r="K717" s="74">
        <v>9</v>
      </c>
      <c r="L717" s="74">
        <v>10</v>
      </c>
      <c r="M717" s="73">
        <v>0</v>
      </c>
      <c r="N717" s="74">
        <v>0</v>
      </c>
      <c r="O717" s="74">
        <v>0</v>
      </c>
      <c r="P717" s="74">
        <v>0</v>
      </c>
      <c r="Q717" s="74">
        <v>0</v>
      </c>
      <c r="R717" s="74">
        <v>0</v>
      </c>
      <c r="S717" s="74">
        <v>0</v>
      </c>
      <c r="T717" s="74">
        <v>0</v>
      </c>
      <c r="U717" s="74">
        <v>0</v>
      </c>
      <c r="V717" s="74">
        <v>0</v>
      </c>
      <c r="W717" s="73">
        <v>0</v>
      </c>
      <c r="X717" s="74">
        <v>0</v>
      </c>
      <c r="Y717" s="74">
        <v>0</v>
      </c>
      <c r="Z717" s="74">
        <v>0</v>
      </c>
      <c r="AA717" s="74">
        <v>0</v>
      </c>
      <c r="AB717" s="74">
        <v>0</v>
      </c>
      <c r="AC717" s="74">
        <v>0</v>
      </c>
      <c r="AD717" s="74">
        <v>0</v>
      </c>
      <c r="AE717" s="74">
        <v>0</v>
      </c>
      <c r="AF717" s="74">
        <v>0</v>
      </c>
      <c r="AG717" s="73">
        <v>1</v>
      </c>
      <c r="AH717" s="74">
        <v>2</v>
      </c>
      <c r="AI717" s="73">
        <v>1</v>
      </c>
      <c r="AJ717" s="74">
        <v>2</v>
      </c>
      <c r="AK717" s="74">
        <v>3</v>
      </c>
      <c r="AL717" s="73">
        <v>1</v>
      </c>
      <c r="AM717" s="74">
        <v>2</v>
      </c>
      <c r="AN717" s="75"/>
      <c r="AO717" s="80"/>
    </row>
    <row r="718" spans="1:41" ht="20.149999999999999" customHeight="1">
      <c r="A718" s="95" t="s">
        <v>2730</v>
      </c>
      <c r="B718" s="103" t="s">
        <v>2962</v>
      </c>
      <c r="C718" s="73">
        <v>1</v>
      </c>
      <c r="D718" s="74">
        <v>2</v>
      </c>
      <c r="E718" s="74">
        <v>3</v>
      </c>
      <c r="F718" s="74">
        <v>4</v>
      </c>
      <c r="G718" s="74">
        <v>5</v>
      </c>
      <c r="H718" s="74">
        <v>6</v>
      </c>
      <c r="I718" s="74">
        <v>7</v>
      </c>
      <c r="J718" s="74">
        <v>8</v>
      </c>
      <c r="K718" s="74">
        <v>9</v>
      </c>
      <c r="L718" s="74">
        <v>10</v>
      </c>
      <c r="M718" s="73">
        <v>0</v>
      </c>
      <c r="N718" s="74">
        <v>0</v>
      </c>
      <c r="O718" s="74">
        <v>0</v>
      </c>
      <c r="P718" s="74">
        <v>0</v>
      </c>
      <c r="Q718" s="74">
        <v>0</v>
      </c>
      <c r="R718" s="74">
        <v>0</v>
      </c>
      <c r="S718" s="74">
        <v>0</v>
      </c>
      <c r="T718" s="74">
        <v>0</v>
      </c>
      <c r="U718" s="74">
        <v>0</v>
      </c>
      <c r="V718" s="74">
        <v>0</v>
      </c>
      <c r="W718" s="73">
        <v>0</v>
      </c>
      <c r="X718" s="74">
        <v>0</v>
      </c>
      <c r="Y718" s="74">
        <v>0</v>
      </c>
      <c r="Z718" s="74">
        <v>0</v>
      </c>
      <c r="AA718" s="74">
        <v>0</v>
      </c>
      <c r="AB718" s="74">
        <v>0</v>
      </c>
      <c r="AC718" s="74">
        <v>0</v>
      </c>
      <c r="AD718" s="74">
        <v>0</v>
      </c>
      <c r="AE718" s="74">
        <v>0</v>
      </c>
      <c r="AF718" s="74">
        <v>0</v>
      </c>
      <c r="AG718" s="73">
        <v>1</v>
      </c>
      <c r="AH718" s="74">
        <v>2</v>
      </c>
      <c r="AI718" s="73">
        <v>1</v>
      </c>
      <c r="AJ718" s="74">
        <v>2</v>
      </c>
      <c r="AK718" s="74">
        <v>3</v>
      </c>
      <c r="AL718" s="73">
        <v>1</v>
      </c>
      <c r="AM718" s="74">
        <v>2</v>
      </c>
      <c r="AN718" s="75"/>
      <c r="AO718" s="80" t="s">
        <v>2963</v>
      </c>
    </row>
    <row r="719" spans="1:41" ht="20.149999999999999" customHeight="1">
      <c r="A719" s="95" t="s">
        <v>2730</v>
      </c>
      <c r="B719" s="103" t="s">
        <v>2964</v>
      </c>
      <c r="C719" s="73">
        <v>1</v>
      </c>
      <c r="D719" s="74">
        <v>2</v>
      </c>
      <c r="E719" s="74">
        <v>3</v>
      </c>
      <c r="F719" s="74">
        <v>4</v>
      </c>
      <c r="G719" s="74">
        <v>5</v>
      </c>
      <c r="H719" s="74">
        <v>6</v>
      </c>
      <c r="I719" s="74">
        <v>7</v>
      </c>
      <c r="J719" s="74">
        <v>8</v>
      </c>
      <c r="K719" s="74">
        <v>9</v>
      </c>
      <c r="L719" s="74">
        <v>10</v>
      </c>
      <c r="M719" s="73">
        <v>0</v>
      </c>
      <c r="N719" s="74">
        <v>0</v>
      </c>
      <c r="O719" s="74">
        <v>0</v>
      </c>
      <c r="P719" s="74">
        <v>0</v>
      </c>
      <c r="Q719" s="74">
        <v>0</v>
      </c>
      <c r="R719" s="74">
        <v>0</v>
      </c>
      <c r="S719" s="74">
        <v>0</v>
      </c>
      <c r="T719" s="74">
        <v>0</v>
      </c>
      <c r="U719" s="74">
        <v>0</v>
      </c>
      <c r="V719" s="74">
        <v>0</v>
      </c>
      <c r="W719" s="73">
        <v>0</v>
      </c>
      <c r="X719" s="74">
        <v>0</v>
      </c>
      <c r="Y719" s="74">
        <v>0</v>
      </c>
      <c r="Z719" s="74">
        <v>0</v>
      </c>
      <c r="AA719" s="74">
        <v>0</v>
      </c>
      <c r="AB719" s="74">
        <v>0</v>
      </c>
      <c r="AC719" s="74">
        <v>0</v>
      </c>
      <c r="AD719" s="74">
        <v>0</v>
      </c>
      <c r="AE719" s="74">
        <v>0</v>
      </c>
      <c r="AF719" s="74">
        <v>0</v>
      </c>
      <c r="AG719" s="73">
        <v>1</v>
      </c>
      <c r="AH719" s="74">
        <v>2</v>
      </c>
      <c r="AI719" s="73">
        <v>1</v>
      </c>
      <c r="AJ719" s="74">
        <v>2</v>
      </c>
      <c r="AK719" s="74">
        <v>3</v>
      </c>
      <c r="AL719" s="73">
        <v>1</v>
      </c>
      <c r="AM719" s="74">
        <v>2</v>
      </c>
      <c r="AN719" s="75"/>
      <c r="AO719" s="80" t="s">
        <v>2965</v>
      </c>
    </row>
    <row r="720" spans="1:41" ht="20.149999999999999" customHeight="1">
      <c r="A720" s="95" t="s">
        <v>2730</v>
      </c>
      <c r="B720" s="100" t="s">
        <v>2966</v>
      </c>
      <c r="C720" s="73">
        <v>1</v>
      </c>
      <c r="D720" s="74">
        <v>2</v>
      </c>
      <c r="E720" s="74">
        <v>3</v>
      </c>
      <c r="F720" s="74">
        <v>4</v>
      </c>
      <c r="G720" s="74">
        <v>5</v>
      </c>
      <c r="H720" s="74">
        <v>6</v>
      </c>
      <c r="I720" s="74">
        <v>7</v>
      </c>
      <c r="J720" s="74">
        <v>8</v>
      </c>
      <c r="K720" s="74">
        <v>9</v>
      </c>
      <c r="L720" s="74">
        <v>10</v>
      </c>
      <c r="M720" s="73">
        <v>0</v>
      </c>
      <c r="N720" s="74">
        <v>0</v>
      </c>
      <c r="O720" s="74">
        <v>0</v>
      </c>
      <c r="P720" s="74">
        <v>0</v>
      </c>
      <c r="Q720" s="74">
        <v>0</v>
      </c>
      <c r="R720" s="74">
        <v>0</v>
      </c>
      <c r="S720" s="74">
        <v>0</v>
      </c>
      <c r="T720" s="74">
        <v>0</v>
      </c>
      <c r="U720" s="74">
        <v>0</v>
      </c>
      <c r="V720" s="74">
        <v>0</v>
      </c>
      <c r="W720" s="73">
        <v>0</v>
      </c>
      <c r="X720" s="74">
        <v>0</v>
      </c>
      <c r="Y720" s="74">
        <v>0</v>
      </c>
      <c r="Z720" s="74">
        <v>0</v>
      </c>
      <c r="AA720" s="74">
        <v>0</v>
      </c>
      <c r="AB720" s="74">
        <v>0</v>
      </c>
      <c r="AC720" s="74">
        <v>0</v>
      </c>
      <c r="AD720" s="74">
        <v>0</v>
      </c>
      <c r="AE720" s="74">
        <v>0</v>
      </c>
      <c r="AF720" s="74">
        <v>0</v>
      </c>
      <c r="AG720" s="73">
        <v>1</v>
      </c>
      <c r="AH720" s="74">
        <v>2</v>
      </c>
      <c r="AI720" s="73">
        <v>1</v>
      </c>
      <c r="AJ720" s="74">
        <v>2</v>
      </c>
      <c r="AK720" s="74">
        <v>3</v>
      </c>
      <c r="AL720" s="73">
        <v>1</v>
      </c>
      <c r="AM720" s="74">
        <v>2</v>
      </c>
      <c r="AN720" s="75"/>
      <c r="AO720" s="80" t="s">
        <v>2967</v>
      </c>
    </row>
    <row r="721" spans="1:41" ht="20.149999999999999" customHeight="1">
      <c r="A721" s="95" t="s">
        <v>2730</v>
      </c>
      <c r="B721" s="100" t="s">
        <v>2968</v>
      </c>
      <c r="C721" s="73">
        <v>1</v>
      </c>
      <c r="D721" s="74">
        <v>2</v>
      </c>
      <c r="E721" s="74">
        <v>3</v>
      </c>
      <c r="F721" s="74">
        <v>4</v>
      </c>
      <c r="G721" s="74">
        <v>5</v>
      </c>
      <c r="H721" s="74">
        <v>6</v>
      </c>
      <c r="I721" s="74">
        <v>7</v>
      </c>
      <c r="J721" s="74">
        <v>8</v>
      </c>
      <c r="K721" s="74">
        <v>9</v>
      </c>
      <c r="L721" s="74">
        <v>10</v>
      </c>
      <c r="M721" s="73">
        <v>0</v>
      </c>
      <c r="N721" s="74">
        <v>0</v>
      </c>
      <c r="O721" s="74">
        <v>0</v>
      </c>
      <c r="P721" s="74">
        <v>0</v>
      </c>
      <c r="Q721" s="74">
        <v>0</v>
      </c>
      <c r="R721" s="74">
        <v>0</v>
      </c>
      <c r="S721" s="74">
        <v>0</v>
      </c>
      <c r="T721" s="74">
        <v>0</v>
      </c>
      <c r="U721" s="74">
        <v>0</v>
      </c>
      <c r="V721" s="74">
        <v>0</v>
      </c>
      <c r="W721" s="73">
        <v>0</v>
      </c>
      <c r="X721" s="74">
        <v>0</v>
      </c>
      <c r="Y721" s="74">
        <v>0</v>
      </c>
      <c r="Z721" s="74">
        <v>0</v>
      </c>
      <c r="AA721" s="74">
        <v>0</v>
      </c>
      <c r="AB721" s="74">
        <v>0</v>
      </c>
      <c r="AC721" s="74">
        <v>0</v>
      </c>
      <c r="AD721" s="74">
        <v>0</v>
      </c>
      <c r="AE721" s="74">
        <v>0</v>
      </c>
      <c r="AF721" s="74">
        <v>0</v>
      </c>
      <c r="AG721" s="73">
        <v>1</v>
      </c>
      <c r="AH721" s="74">
        <v>2</v>
      </c>
      <c r="AI721" s="73">
        <v>1</v>
      </c>
      <c r="AJ721" s="74">
        <v>2</v>
      </c>
      <c r="AK721" s="74">
        <v>3</v>
      </c>
      <c r="AL721" s="73">
        <v>1</v>
      </c>
      <c r="AM721" s="74">
        <v>2</v>
      </c>
      <c r="AN721" s="75"/>
      <c r="AO721" s="80" t="s">
        <v>2969</v>
      </c>
    </row>
    <row r="722" spans="1:41" ht="20.149999999999999" customHeight="1">
      <c r="A722" s="95" t="s">
        <v>2730</v>
      </c>
      <c r="B722" s="89" t="s">
        <v>2970</v>
      </c>
      <c r="C722" s="73">
        <v>1</v>
      </c>
      <c r="D722" s="74">
        <v>2</v>
      </c>
      <c r="E722" s="74">
        <v>3</v>
      </c>
      <c r="F722" s="74">
        <v>4</v>
      </c>
      <c r="G722" s="74">
        <v>5</v>
      </c>
      <c r="H722" s="74">
        <v>6</v>
      </c>
      <c r="I722" s="74">
        <v>7</v>
      </c>
      <c r="J722" s="74">
        <v>8</v>
      </c>
      <c r="K722" s="74">
        <v>9</v>
      </c>
      <c r="L722" s="74">
        <v>10</v>
      </c>
      <c r="M722" s="73">
        <v>0</v>
      </c>
      <c r="N722" s="74">
        <v>0</v>
      </c>
      <c r="O722" s="74">
        <v>0</v>
      </c>
      <c r="P722" s="74">
        <v>0</v>
      </c>
      <c r="Q722" s="74">
        <v>0</v>
      </c>
      <c r="R722" s="74">
        <v>0</v>
      </c>
      <c r="S722" s="74">
        <v>0</v>
      </c>
      <c r="T722" s="74">
        <v>0</v>
      </c>
      <c r="U722" s="74">
        <v>0</v>
      </c>
      <c r="V722" s="74">
        <v>0</v>
      </c>
      <c r="W722" s="73">
        <v>0</v>
      </c>
      <c r="X722" s="74">
        <v>0</v>
      </c>
      <c r="Y722" s="74">
        <v>0</v>
      </c>
      <c r="Z722" s="74">
        <v>0</v>
      </c>
      <c r="AA722" s="74">
        <v>0</v>
      </c>
      <c r="AB722" s="74">
        <v>0</v>
      </c>
      <c r="AC722" s="74">
        <v>0</v>
      </c>
      <c r="AD722" s="74">
        <v>0</v>
      </c>
      <c r="AE722" s="74">
        <v>0</v>
      </c>
      <c r="AF722" s="74">
        <v>0</v>
      </c>
      <c r="AG722" s="73">
        <v>1</v>
      </c>
      <c r="AH722" s="74">
        <v>2</v>
      </c>
      <c r="AI722" s="73">
        <v>1</v>
      </c>
      <c r="AJ722" s="74">
        <v>2</v>
      </c>
      <c r="AK722" s="74">
        <v>3</v>
      </c>
      <c r="AL722" s="73">
        <v>1</v>
      </c>
      <c r="AM722" s="74">
        <v>2</v>
      </c>
      <c r="AN722" s="75"/>
      <c r="AO722" s="80" t="s">
        <v>2971</v>
      </c>
    </row>
    <row r="723" spans="1:41" ht="20.149999999999999" customHeight="1">
      <c r="A723" s="95" t="s">
        <v>2730</v>
      </c>
      <c r="B723" s="103" t="s">
        <v>2972</v>
      </c>
      <c r="C723" s="73">
        <v>1</v>
      </c>
      <c r="D723" s="74">
        <v>2</v>
      </c>
      <c r="E723" s="74">
        <v>3</v>
      </c>
      <c r="F723" s="74">
        <v>4</v>
      </c>
      <c r="G723" s="74">
        <v>5</v>
      </c>
      <c r="H723" s="74">
        <v>6</v>
      </c>
      <c r="I723" s="74">
        <v>7</v>
      </c>
      <c r="J723" s="74">
        <v>8</v>
      </c>
      <c r="K723" s="74">
        <v>9</v>
      </c>
      <c r="L723" s="74">
        <v>10</v>
      </c>
      <c r="M723" s="73">
        <v>0</v>
      </c>
      <c r="N723" s="74">
        <v>0</v>
      </c>
      <c r="O723" s="74">
        <v>0</v>
      </c>
      <c r="P723" s="74">
        <v>0</v>
      </c>
      <c r="Q723" s="74">
        <v>0</v>
      </c>
      <c r="R723" s="74">
        <v>0</v>
      </c>
      <c r="S723" s="74">
        <v>0</v>
      </c>
      <c r="T723" s="74">
        <v>0</v>
      </c>
      <c r="U723" s="74">
        <v>0</v>
      </c>
      <c r="V723" s="74">
        <v>0</v>
      </c>
      <c r="W723" s="73">
        <v>0</v>
      </c>
      <c r="X723" s="74">
        <v>0</v>
      </c>
      <c r="Y723" s="74">
        <v>0</v>
      </c>
      <c r="Z723" s="74">
        <v>0</v>
      </c>
      <c r="AA723" s="74">
        <v>0</v>
      </c>
      <c r="AB723" s="74">
        <v>0</v>
      </c>
      <c r="AC723" s="74">
        <v>0</v>
      </c>
      <c r="AD723" s="74">
        <v>0</v>
      </c>
      <c r="AE723" s="74">
        <v>0</v>
      </c>
      <c r="AF723" s="74">
        <v>0</v>
      </c>
      <c r="AG723" s="73">
        <v>1</v>
      </c>
      <c r="AH723" s="74">
        <v>2</v>
      </c>
      <c r="AI723" s="73">
        <v>1</v>
      </c>
      <c r="AJ723" s="74">
        <v>2</v>
      </c>
      <c r="AK723" s="74">
        <v>3</v>
      </c>
      <c r="AL723" s="73">
        <v>1</v>
      </c>
      <c r="AM723" s="74">
        <v>2</v>
      </c>
      <c r="AN723" s="75"/>
      <c r="AO723" s="80" t="s">
        <v>2973</v>
      </c>
    </row>
    <row r="724" spans="1:41" ht="20.149999999999999" customHeight="1">
      <c r="A724" s="95" t="s">
        <v>2730</v>
      </c>
      <c r="B724" s="100" t="s">
        <v>2974</v>
      </c>
      <c r="C724" s="73">
        <v>1</v>
      </c>
      <c r="D724" s="74">
        <v>2</v>
      </c>
      <c r="E724" s="74">
        <v>3</v>
      </c>
      <c r="F724" s="74">
        <v>4</v>
      </c>
      <c r="G724" s="74">
        <v>5</v>
      </c>
      <c r="H724" s="74">
        <v>6</v>
      </c>
      <c r="I724" s="74">
        <v>7</v>
      </c>
      <c r="J724" s="74">
        <v>8</v>
      </c>
      <c r="K724" s="74">
        <v>9</v>
      </c>
      <c r="L724" s="74">
        <v>10</v>
      </c>
      <c r="M724" s="73">
        <v>0</v>
      </c>
      <c r="N724" s="74">
        <v>0</v>
      </c>
      <c r="O724" s="74">
        <v>0</v>
      </c>
      <c r="P724" s="74">
        <v>0</v>
      </c>
      <c r="Q724" s="74">
        <v>0</v>
      </c>
      <c r="R724" s="74">
        <v>0</v>
      </c>
      <c r="S724" s="74">
        <v>0</v>
      </c>
      <c r="T724" s="74">
        <v>0</v>
      </c>
      <c r="U724" s="74">
        <v>0</v>
      </c>
      <c r="V724" s="74">
        <v>0</v>
      </c>
      <c r="W724" s="73">
        <v>0</v>
      </c>
      <c r="X724" s="74">
        <v>0</v>
      </c>
      <c r="Y724" s="74">
        <v>0</v>
      </c>
      <c r="Z724" s="74">
        <v>0</v>
      </c>
      <c r="AA724" s="74">
        <v>0</v>
      </c>
      <c r="AB724" s="74">
        <v>0</v>
      </c>
      <c r="AC724" s="74">
        <v>0</v>
      </c>
      <c r="AD724" s="74">
        <v>0</v>
      </c>
      <c r="AE724" s="74">
        <v>0</v>
      </c>
      <c r="AF724" s="74">
        <v>0</v>
      </c>
      <c r="AG724" s="73">
        <v>1</v>
      </c>
      <c r="AH724" s="74">
        <v>2</v>
      </c>
      <c r="AI724" s="73">
        <v>1</v>
      </c>
      <c r="AJ724" s="74">
        <v>2</v>
      </c>
      <c r="AK724" s="74">
        <v>3</v>
      </c>
      <c r="AL724" s="73">
        <v>1</v>
      </c>
      <c r="AM724" s="74">
        <v>2</v>
      </c>
      <c r="AN724" s="75"/>
      <c r="AO724" s="80" t="s">
        <v>2975</v>
      </c>
    </row>
    <row r="725" spans="1:41" ht="20.149999999999999" customHeight="1">
      <c r="A725" s="95" t="s">
        <v>2730</v>
      </c>
      <c r="B725" s="86" t="s">
        <v>586</v>
      </c>
      <c r="C725" s="73">
        <v>1</v>
      </c>
      <c r="D725" s="74">
        <v>2</v>
      </c>
      <c r="E725" s="74">
        <v>3</v>
      </c>
      <c r="F725" s="74">
        <v>4</v>
      </c>
      <c r="G725" s="74">
        <v>5</v>
      </c>
      <c r="H725" s="74">
        <v>6</v>
      </c>
      <c r="I725" s="74">
        <v>7</v>
      </c>
      <c r="J725" s="74">
        <v>8</v>
      </c>
      <c r="K725" s="74">
        <v>9</v>
      </c>
      <c r="L725" s="74">
        <v>10</v>
      </c>
      <c r="M725" s="73">
        <v>0</v>
      </c>
      <c r="N725" s="74">
        <v>0</v>
      </c>
      <c r="O725" s="74">
        <v>0</v>
      </c>
      <c r="P725" s="74">
        <v>0</v>
      </c>
      <c r="Q725" s="74">
        <v>0</v>
      </c>
      <c r="R725" s="74">
        <v>0</v>
      </c>
      <c r="S725" s="74">
        <v>0</v>
      </c>
      <c r="T725" s="74">
        <v>0</v>
      </c>
      <c r="U725" s="74">
        <v>0</v>
      </c>
      <c r="V725" s="74">
        <v>0</v>
      </c>
      <c r="W725" s="73">
        <v>0</v>
      </c>
      <c r="X725" s="74">
        <v>0</v>
      </c>
      <c r="Y725" s="74">
        <v>0</v>
      </c>
      <c r="Z725" s="74">
        <v>0</v>
      </c>
      <c r="AA725" s="74">
        <v>0</v>
      </c>
      <c r="AB725" s="74">
        <v>0</v>
      </c>
      <c r="AC725" s="74">
        <v>0</v>
      </c>
      <c r="AD725" s="74">
        <v>0</v>
      </c>
      <c r="AE725" s="74">
        <v>0</v>
      </c>
      <c r="AF725" s="74">
        <v>0</v>
      </c>
      <c r="AG725" s="73">
        <v>1</v>
      </c>
      <c r="AH725" s="74">
        <v>2</v>
      </c>
      <c r="AI725" s="73">
        <v>1</v>
      </c>
      <c r="AJ725" s="74">
        <v>2</v>
      </c>
      <c r="AK725" s="74">
        <v>3</v>
      </c>
      <c r="AL725" s="73">
        <v>1</v>
      </c>
      <c r="AM725" s="74">
        <v>2</v>
      </c>
      <c r="AN725" s="75"/>
      <c r="AO725" s="80"/>
    </row>
    <row r="726" spans="1:41" ht="20.149999999999999" customHeight="1">
      <c r="A726" s="95" t="s">
        <v>2730</v>
      </c>
      <c r="B726" s="89" t="s">
        <v>2976</v>
      </c>
      <c r="C726" s="73">
        <v>1</v>
      </c>
      <c r="D726" s="74">
        <v>2</v>
      </c>
      <c r="E726" s="74">
        <v>3</v>
      </c>
      <c r="F726" s="74">
        <v>4</v>
      </c>
      <c r="G726" s="74">
        <v>5</v>
      </c>
      <c r="H726" s="74">
        <v>6</v>
      </c>
      <c r="I726" s="74">
        <v>7</v>
      </c>
      <c r="J726" s="74">
        <v>8</v>
      </c>
      <c r="K726" s="74">
        <v>9</v>
      </c>
      <c r="L726" s="74">
        <v>10</v>
      </c>
      <c r="M726" s="73">
        <v>0</v>
      </c>
      <c r="N726" s="74">
        <v>0</v>
      </c>
      <c r="O726" s="74">
        <v>0</v>
      </c>
      <c r="P726" s="74">
        <v>0</v>
      </c>
      <c r="Q726" s="74">
        <v>0</v>
      </c>
      <c r="R726" s="74">
        <v>0</v>
      </c>
      <c r="S726" s="74">
        <v>0</v>
      </c>
      <c r="T726" s="74">
        <v>0</v>
      </c>
      <c r="U726" s="74">
        <v>0</v>
      </c>
      <c r="V726" s="74">
        <v>0</v>
      </c>
      <c r="W726" s="73">
        <v>0</v>
      </c>
      <c r="X726" s="74">
        <v>0</v>
      </c>
      <c r="Y726" s="74">
        <v>0</v>
      </c>
      <c r="Z726" s="74">
        <v>0</v>
      </c>
      <c r="AA726" s="74">
        <v>0</v>
      </c>
      <c r="AB726" s="74">
        <v>0</v>
      </c>
      <c r="AC726" s="74">
        <v>0</v>
      </c>
      <c r="AD726" s="74">
        <v>0</v>
      </c>
      <c r="AE726" s="74">
        <v>0</v>
      </c>
      <c r="AF726" s="74">
        <v>0</v>
      </c>
      <c r="AG726" s="73">
        <v>1</v>
      </c>
      <c r="AH726" s="74">
        <v>2</v>
      </c>
      <c r="AI726" s="73">
        <v>1</v>
      </c>
      <c r="AJ726" s="74">
        <v>2</v>
      </c>
      <c r="AK726" s="74">
        <v>3</v>
      </c>
      <c r="AL726" s="73">
        <v>1</v>
      </c>
      <c r="AM726" s="74">
        <v>2</v>
      </c>
      <c r="AN726" s="75"/>
      <c r="AO726" s="80" t="s">
        <v>2977</v>
      </c>
    </row>
    <row r="727" spans="1:41" ht="20.149999999999999" customHeight="1">
      <c r="A727" s="95" t="s">
        <v>2730</v>
      </c>
      <c r="B727" s="87" t="s">
        <v>2978</v>
      </c>
      <c r="C727" s="73">
        <v>1</v>
      </c>
      <c r="D727" s="74">
        <v>2</v>
      </c>
      <c r="E727" s="74">
        <v>3</v>
      </c>
      <c r="F727" s="74">
        <v>4</v>
      </c>
      <c r="G727" s="74">
        <v>5</v>
      </c>
      <c r="H727" s="74">
        <v>6</v>
      </c>
      <c r="I727" s="74">
        <v>7</v>
      </c>
      <c r="J727" s="74">
        <v>8</v>
      </c>
      <c r="K727" s="74">
        <v>9</v>
      </c>
      <c r="L727" s="74">
        <v>10</v>
      </c>
      <c r="M727" s="73">
        <v>0</v>
      </c>
      <c r="N727" s="74">
        <v>0</v>
      </c>
      <c r="O727" s="74">
        <v>0</v>
      </c>
      <c r="P727" s="74">
        <v>0</v>
      </c>
      <c r="Q727" s="74">
        <v>0</v>
      </c>
      <c r="R727" s="74">
        <v>0</v>
      </c>
      <c r="S727" s="74">
        <v>0</v>
      </c>
      <c r="T727" s="74">
        <v>0</v>
      </c>
      <c r="U727" s="74">
        <v>0</v>
      </c>
      <c r="V727" s="74">
        <v>0</v>
      </c>
      <c r="W727" s="73">
        <v>0</v>
      </c>
      <c r="X727" s="74">
        <v>0</v>
      </c>
      <c r="Y727" s="74">
        <v>0</v>
      </c>
      <c r="Z727" s="74">
        <v>0</v>
      </c>
      <c r="AA727" s="74">
        <v>0</v>
      </c>
      <c r="AB727" s="74">
        <v>0</v>
      </c>
      <c r="AC727" s="74">
        <v>0</v>
      </c>
      <c r="AD727" s="74">
        <v>0</v>
      </c>
      <c r="AE727" s="74">
        <v>0</v>
      </c>
      <c r="AF727" s="74">
        <v>0</v>
      </c>
      <c r="AG727" s="73">
        <v>1</v>
      </c>
      <c r="AH727" s="74">
        <v>2</v>
      </c>
      <c r="AI727" s="73">
        <v>1</v>
      </c>
      <c r="AJ727" s="74">
        <v>2</v>
      </c>
      <c r="AK727" s="74">
        <v>3</v>
      </c>
      <c r="AL727" s="73">
        <v>1</v>
      </c>
      <c r="AM727" s="74">
        <v>2</v>
      </c>
      <c r="AN727" s="75"/>
      <c r="AO727" s="80" t="s">
        <v>2979</v>
      </c>
    </row>
    <row r="728" spans="1:41" ht="20.149999999999999" customHeight="1">
      <c r="A728" s="95" t="s">
        <v>2730</v>
      </c>
      <c r="B728" s="100" t="s">
        <v>2980</v>
      </c>
      <c r="C728" s="73">
        <v>1</v>
      </c>
      <c r="D728" s="74">
        <v>2</v>
      </c>
      <c r="E728" s="74">
        <v>3</v>
      </c>
      <c r="F728" s="74">
        <v>4</v>
      </c>
      <c r="G728" s="74">
        <v>5</v>
      </c>
      <c r="H728" s="74">
        <v>6</v>
      </c>
      <c r="I728" s="74">
        <v>7</v>
      </c>
      <c r="J728" s="74">
        <v>8</v>
      </c>
      <c r="K728" s="74">
        <v>9</v>
      </c>
      <c r="L728" s="74">
        <v>10</v>
      </c>
      <c r="M728" s="73">
        <v>0</v>
      </c>
      <c r="N728" s="74">
        <v>0</v>
      </c>
      <c r="O728" s="74">
        <v>0</v>
      </c>
      <c r="P728" s="74">
        <v>0</v>
      </c>
      <c r="Q728" s="74">
        <v>0</v>
      </c>
      <c r="R728" s="74">
        <v>0</v>
      </c>
      <c r="S728" s="74">
        <v>0</v>
      </c>
      <c r="T728" s="74">
        <v>0</v>
      </c>
      <c r="U728" s="74">
        <v>0</v>
      </c>
      <c r="V728" s="74">
        <v>0</v>
      </c>
      <c r="W728" s="73">
        <v>0</v>
      </c>
      <c r="X728" s="74">
        <v>0</v>
      </c>
      <c r="Y728" s="74">
        <v>0</v>
      </c>
      <c r="Z728" s="74">
        <v>0</v>
      </c>
      <c r="AA728" s="74">
        <v>0</v>
      </c>
      <c r="AB728" s="74">
        <v>0</v>
      </c>
      <c r="AC728" s="74">
        <v>0</v>
      </c>
      <c r="AD728" s="74">
        <v>0</v>
      </c>
      <c r="AE728" s="74">
        <v>0</v>
      </c>
      <c r="AF728" s="74">
        <v>0</v>
      </c>
      <c r="AG728" s="73">
        <v>1</v>
      </c>
      <c r="AH728" s="74">
        <v>2</v>
      </c>
      <c r="AI728" s="73">
        <v>1</v>
      </c>
      <c r="AJ728" s="74">
        <v>2</v>
      </c>
      <c r="AK728" s="74">
        <v>3</v>
      </c>
      <c r="AL728" s="73">
        <v>1</v>
      </c>
      <c r="AM728" s="74">
        <v>2</v>
      </c>
      <c r="AN728" s="75"/>
      <c r="AO728" s="80" t="s">
        <v>2981</v>
      </c>
    </row>
    <row r="729" spans="1:41" ht="20.149999999999999" customHeight="1">
      <c r="A729" s="95" t="s">
        <v>2730</v>
      </c>
      <c r="B729" s="89" t="s">
        <v>2982</v>
      </c>
      <c r="C729" s="73">
        <v>1</v>
      </c>
      <c r="D729" s="74">
        <v>2</v>
      </c>
      <c r="E729" s="74">
        <v>3</v>
      </c>
      <c r="F729" s="74">
        <v>4</v>
      </c>
      <c r="G729" s="74">
        <v>5</v>
      </c>
      <c r="H729" s="74">
        <v>6</v>
      </c>
      <c r="I729" s="74">
        <v>7</v>
      </c>
      <c r="J729" s="74">
        <v>8</v>
      </c>
      <c r="K729" s="74">
        <v>9</v>
      </c>
      <c r="L729" s="74">
        <v>10</v>
      </c>
      <c r="M729" s="73">
        <v>0</v>
      </c>
      <c r="N729" s="74">
        <v>0</v>
      </c>
      <c r="O729" s="74">
        <v>0</v>
      </c>
      <c r="P729" s="74">
        <v>0</v>
      </c>
      <c r="Q729" s="74">
        <v>0</v>
      </c>
      <c r="R729" s="74">
        <v>0</v>
      </c>
      <c r="S729" s="74">
        <v>0</v>
      </c>
      <c r="T729" s="74">
        <v>0</v>
      </c>
      <c r="U729" s="74">
        <v>0</v>
      </c>
      <c r="V729" s="74">
        <v>0</v>
      </c>
      <c r="W729" s="73">
        <v>0</v>
      </c>
      <c r="X729" s="74">
        <v>0</v>
      </c>
      <c r="Y729" s="74">
        <v>0</v>
      </c>
      <c r="Z729" s="74">
        <v>0</v>
      </c>
      <c r="AA729" s="74">
        <v>0</v>
      </c>
      <c r="AB729" s="74">
        <v>0</v>
      </c>
      <c r="AC729" s="74">
        <v>0</v>
      </c>
      <c r="AD729" s="74">
        <v>0</v>
      </c>
      <c r="AE729" s="74">
        <v>0</v>
      </c>
      <c r="AF729" s="74">
        <v>0</v>
      </c>
      <c r="AG729" s="73">
        <v>1</v>
      </c>
      <c r="AH729" s="74">
        <v>2</v>
      </c>
      <c r="AI729" s="73">
        <v>1</v>
      </c>
      <c r="AJ729" s="74">
        <v>2</v>
      </c>
      <c r="AK729" s="74">
        <v>3</v>
      </c>
      <c r="AL729" s="73">
        <v>1</v>
      </c>
      <c r="AM729" s="74">
        <v>2</v>
      </c>
      <c r="AN729" s="75"/>
      <c r="AO729" s="80" t="s">
        <v>2983</v>
      </c>
    </row>
    <row r="730" spans="1:41" ht="20.149999999999999" customHeight="1">
      <c r="A730" s="95" t="s">
        <v>2730</v>
      </c>
      <c r="B730" s="103" t="s">
        <v>587</v>
      </c>
      <c r="C730" s="73">
        <v>1</v>
      </c>
      <c r="D730" s="74">
        <v>2</v>
      </c>
      <c r="E730" s="74">
        <v>3</v>
      </c>
      <c r="F730" s="74">
        <v>4</v>
      </c>
      <c r="G730" s="74">
        <v>5</v>
      </c>
      <c r="H730" s="74">
        <v>6</v>
      </c>
      <c r="I730" s="74">
        <v>7</v>
      </c>
      <c r="J730" s="74">
        <v>8</v>
      </c>
      <c r="K730" s="74">
        <v>9</v>
      </c>
      <c r="L730" s="74">
        <v>10</v>
      </c>
      <c r="M730" s="73">
        <v>0</v>
      </c>
      <c r="N730" s="74">
        <v>0</v>
      </c>
      <c r="O730" s="74">
        <v>0</v>
      </c>
      <c r="P730" s="74">
        <v>0</v>
      </c>
      <c r="Q730" s="74">
        <v>0</v>
      </c>
      <c r="R730" s="74">
        <v>0</v>
      </c>
      <c r="S730" s="74">
        <v>0</v>
      </c>
      <c r="T730" s="74">
        <v>0</v>
      </c>
      <c r="U730" s="74">
        <v>0</v>
      </c>
      <c r="V730" s="74">
        <v>0</v>
      </c>
      <c r="W730" s="73">
        <v>0</v>
      </c>
      <c r="X730" s="74">
        <v>0</v>
      </c>
      <c r="Y730" s="74">
        <v>0</v>
      </c>
      <c r="Z730" s="74">
        <v>0</v>
      </c>
      <c r="AA730" s="74">
        <v>0</v>
      </c>
      <c r="AB730" s="74">
        <v>0</v>
      </c>
      <c r="AC730" s="74">
        <v>0</v>
      </c>
      <c r="AD730" s="74">
        <v>0</v>
      </c>
      <c r="AE730" s="74">
        <v>0</v>
      </c>
      <c r="AF730" s="74">
        <v>0</v>
      </c>
      <c r="AG730" s="73">
        <v>1</v>
      </c>
      <c r="AH730" s="74">
        <v>2</v>
      </c>
      <c r="AI730" s="73">
        <v>1</v>
      </c>
      <c r="AJ730" s="74">
        <v>2</v>
      </c>
      <c r="AK730" s="74">
        <v>3</v>
      </c>
      <c r="AL730" s="73">
        <v>1</v>
      </c>
      <c r="AM730" s="74">
        <v>2</v>
      </c>
      <c r="AN730" s="75"/>
      <c r="AO730" s="80" t="s">
        <v>2984</v>
      </c>
    </row>
    <row r="731" spans="1:41" ht="20.149999999999999" customHeight="1">
      <c r="A731" s="95" t="s">
        <v>2730</v>
      </c>
      <c r="B731" s="100" t="s">
        <v>2985</v>
      </c>
      <c r="C731" s="73">
        <v>1</v>
      </c>
      <c r="D731" s="74">
        <v>2</v>
      </c>
      <c r="E731" s="74">
        <v>3</v>
      </c>
      <c r="F731" s="74">
        <v>4</v>
      </c>
      <c r="G731" s="74">
        <v>5</v>
      </c>
      <c r="H731" s="74">
        <v>6</v>
      </c>
      <c r="I731" s="74">
        <v>7</v>
      </c>
      <c r="J731" s="74">
        <v>8</v>
      </c>
      <c r="K731" s="74">
        <v>9</v>
      </c>
      <c r="L731" s="74">
        <v>10</v>
      </c>
      <c r="M731" s="73">
        <v>0</v>
      </c>
      <c r="N731" s="74">
        <v>0</v>
      </c>
      <c r="O731" s="74">
        <v>0</v>
      </c>
      <c r="P731" s="74">
        <v>0</v>
      </c>
      <c r="Q731" s="74">
        <v>0</v>
      </c>
      <c r="R731" s="74">
        <v>0</v>
      </c>
      <c r="S731" s="74">
        <v>0</v>
      </c>
      <c r="T731" s="74">
        <v>0</v>
      </c>
      <c r="U731" s="74">
        <v>0</v>
      </c>
      <c r="V731" s="74">
        <v>0</v>
      </c>
      <c r="W731" s="73">
        <v>0</v>
      </c>
      <c r="X731" s="74">
        <v>0</v>
      </c>
      <c r="Y731" s="74">
        <v>0</v>
      </c>
      <c r="Z731" s="74">
        <v>0</v>
      </c>
      <c r="AA731" s="74">
        <v>0</v>
      </c>
      <c r="AB731" s="74">
        <v>0</v>
      </c>
      <c r="AC731" s="74">
        <v>0</v>
      </c>
      <c r="AD731" s="74">
        <v>0</v>
      </c>
      <c r="AE731" s="74">
        <v>0</v>
      </c>
      <c r="AF731" s="74">
        <v>0</v>
      </c>
      <c r="AG731" s="73">
        <v>1</v>
      </c>
      <c r="AH731" s="74">
        <v>2</v>
      </c>
      <c r="AI731" s="73">
        <v>1</v>
      </c>
      <c r="AJ731" s="74">
        <v>2</v>
      </c>
      <c r="AK731" s="74">
        <v>3</v>
      </c>
      <c r="AL731" s="73">
        <v>1</v>
      </c>
      <c r="AM731" s="74">
        <v>2</v>
      </c>
      <c r="AN731" s="75"/>
      <c r="AO731" s="80" t="s">
        <v>2986</v>
      </c>
    </row>
    <row r="732" spans="1:41" ht="20.149999999999999" customHeight="1">
      <c r="A732" s="95" t="s">
        <v>2730</v>
      </c>
      <c r="B732" s="87" t="s">
        <v>2987</v>
      </c>
      <c r="C732" s="73">
        <v>1</v>
      </c>
      <c r="D732" s="74">
        <v>2</v>
      </c>
      <c r="E732" s="74">
        <v>3</v>
      </c>
      <c r="F732" s="74">
        <v>4</v>
      </c>
      <c r="G732" s="74">
        <v>5</v>
      </c>
      <c r="H732" s="74">
        <v>6</v>
      </c>
      <c r="I732" s="74">
        <v>7</v>
      </c>
      <c r="J732" s="74">
        <v>8</v>
      </c>
      <c r="K732" s="74">
        <v>9</v>
      </c>
      <c r="L732" s="74">
        <v>10</v>
      </c>
      <c r="M732" s="73">
        <v>0</v>
      </c>
      <c r="N732" s="74">
        <v>0</v>
      </c>
      <c r="O732" s="74">
        <v>0</v>
      </c>
      <c r="P732" s="74">
        <v>0</v>
      </c>
      <c r="Q732" s="74">
        <v>0</v>
      </c>
      <c r="R732" s="74">
        <v>0</v>
      </c>
      <c r="S732" s="74">
        <v>0</v>
      </c>
      <c r="T732" s="74">
        <v>0</v>
      </c>
      <c r="U732" s="74">
        <v>0</v>
      </c>
      <c r="V732" s="74">
        <v>0</v>
      </c>
      <c r="W732" s="73">
        <v>0</v>
      </c>
      <c r="X732" s="74">
        <v>0</v>
      </c>
      <c r="Y732" s="74">
        <v>0</v>
      </c>
      <c r="Z732" s="74">
        <v>0</v>
      </c>
      <c r="AA732" s="74">
        <v>0</v>
      </c>
      <c r="AB732" s="74">
        <v>0</v>
      </c>
      <c r="AC732" s="74">
        <v>0</v>
      </c>
      <c r="AD732" s="74">
        <v>0</v>
      </c>
      <c r="AE732" s="74">
        <v>0</v>
      </c>
      <c r="AF732" s="74">
        <v>0</v>
      </c>
      <c r="AG732" s="73">
        <v>1</v>
      </c>
      <c r="AH732" s="74">
        <v>2</v>
      </c>
      <c r="AI732" s="73">
        <v>1</v>
      </c>
      <c r="AJ732" s="74">
        <v>2</v>
      </c>
      <c r="AK732" s="74">
        <v>3</v>
      </c>
      <c r="AL732" s="73">
        <v>1</v>
      </c>
      <c r="AM732" s="74">
        <v>2</v>
      </c>
      <c r="AN732" s="75"/>
      <c r="AO732" s="80" t="s">
        <v>2988</v>
      </c>
    </row>
    <row r="733" spans="1:41" ht="20.149999999999999" customHeight="1">
      <c r="A733" s="95" t="s">
        <v>2730</v>
      </c>
      <c r="B733" s="100" t="s">
        <v>2989</v>
      </c>
      <c r="C733" s="73">
        <v>1</v>
      </c>
      <c r="D733" s="74">
        <v>2</v>
      </c>
      <c r="E733" s="74">
        <v>3</v>
      </c>
      <c r="F733" s="74">
        <v>4</v>
      </c>
      <c r="G733" s="74">
        <v>5</v>
      </c>
      <c r="H733" s="74">
        <v>6</v>
      </c>
      <c r="I733" s="74">
        <v>7</v>
      </c>
      <c r="J733" s="74">
        <v>8</v>
      </c>
      <c r="K733" s="74">
        <v>9</v>
      </c>
      <c r="L733" s="74">
        <v>10</v>
      </c>
      <c r="M733" s="73">
        <v>0</v>
      </c>
      <c r="N733" s="74">
        <v>0</v>
      </c>
      <c r="O733" s="74">
        <v>0</v>
      </c>
      <c r="P733" s="74">
        <v>0</v>
      </c>
      <c r="Q733" s="74">
        <v>0</v>
      </c>
      <c r="R733" s="74">
        <v>0</v>
      </c>
      <c r="S733" s="74">
        <v>0</v>
      </c>
      <c r="T733" s="74">
        <v>0</v>
      </c>
      <c r="U733" s="74">
        <v>0</v>
      </c>
      <c r="V733" s="74">
        <v>0</v>
      </c>
      <c r="W733" s="73">
        <v>0</v>
      </c>
      <c r="X733" s="74">
        <v>0</v>
      </c>
      <c r="Y733" s="74">
        <v>0</v>
      </c>
      <c r="Z733" s="74">
        <v>0</v>
      </c>
      <c r="AA733" s="74">
        <v>0</v>
      </c>
      <c r="AB733" s="74">
        <v>0</v>
      </c>
      <c r="AC733" s="74">
        <v>0</v>
      </c>
      <c r="AD733" s="74">
        <v>0</v>
      </c>
      <c r="AE733" s="74">
        <v>0</v>
      </c>
      <c r="AF733" s="74">
        <v>0</v>
      </c>
      <c r="AG733" s="73">
        <v>1</v>
      </c>
      <c r="AH733" s="74">
        <v>2</v>
      </c>
      <c r="AI733" s="73">
        <v>1</v>
      </c>
      <c r="AJ733" s="74">
        <v>2</v>
      </c>
      <c r="AK733" s="74">
        <v>3</v>
      </c>
      <c r="AL733" s="73">
        <v>1</v>
      </c>
      <c r="AM733" s="74">
        <v>2</v>
      </c>
      <c r="AN733" s="75"/>
      <c r="AO733" s="80"/>
    </row>
    <row r="734" spans="1:41" ht="20.149999999999999" customHeight="1">
      <c r="A734" s="95" t="s">
        <v>2730</v>
      </c>
      <c r="B734" s="86" t="s">
        <v>2990</v>
      </c>
      <c r="C734" s="73">
        <v>1</v>
      </c>
      <c r="D734" s="74">
        <v>2</v>
      </c>
      <c r="E734" s="74">
        <v>3</v>
      </c>
      <c r="F734" s="74">
        <v>4</v>
      </c>
      <c r="G734" s="74">
        <v>5</v>
      </c>
      <c r="H734" s="74">
        <v>6</v>
      </c>
      <c r="I734" s="74">
        <v>7</v>
      </c>
      <c r="J734" s="74">
        <v>8</v>
      </c>
      <c r="K734" s="74">
        <v>9</v>
      </c>
      <c r="L734" s="74">
        <v>10</v>
      </c>
      <c r="M734" s="73">
        <v>0</v>
      </c>
      <c r="N734" s="74">
        <v>0</v>
      </c>
      <c r="O734" s="74">
        <v>0</v>
      </c>
      <c r="P734" s="74">
        <v>0</v>
      </c>
      <c r="Q734" s="74">
        <v>0</v>
      </c>
      <c r="R734" s="74">
        <v>0</v>
      </c>
      <c r="S734" s="74">
        <v>0</v>
      </c>
      <c r="T734" s="74">
        <v>0</v>
      </c>
      <c r="U734" s="74">
        <v>0</v>
      </c>
      <c r="V734" s="74">
        <v>0</v>
      </c>
      <c r="W734" s="73">
        <v>0</v>
      </c>
      <c r="X734" s="74">
        <v>0</v>
      </c>
      <c r="Y734" s="74">
        <v>0</v>
      </c>
      <c r="Z734" s="74">
        <v>0</v>
      </c>
      <c r="AA734" s="74">
        <v>0</v>
      </c>
      <c r="AB734" s="74">
        <v>0</v>
      </c>
      <c r="AC734" s="74">
        <v>0</v>
      </c>
      <c r="AD734" s="74">
        <v>0</v>
      </c>
      <c r="AE734" s="74">
        <v>0</v>
      </c>
      <c r="AF734" s="74">
        <v>0</v>
      </c>
      <c r="AG734" s="73">
        <v>1</v>
      </c>
      <c r="AH734" s="74">
        <v>2</v>
      </c>
      <c r="AI734" s="73">
        <v>1</v>
      </c>
      <c r="AJ734" s="74">
        <v>2</v>
      </c>
      <c r="AK734" s="74">
        <v>3</v>
      </c>
      <c r="AL734" s="73">
        <v>1</v>
      </c>
      <c r="AM734" s="74">
        <v>2</v>
      </c>
      <c r="AN734" s="75"/>
      <c r="AO734" s="80" t="s">
        <v>2991</v>
      </c>
    </row>
    <row r="735" spans="1:41" ht="20.149999999999999" customHeight="1">
      <c r="A735" s="95" t="s">
        <v>2730</v>
      </c>
      <c r="B735" s="100" t="s">
        <v>2992</v>
      </c>
      <c r="C735" s="73">
        <v>1</v>
      </c>
      <c r="D735" s="74">
        <v>2</v>
      </c>
      <c r="E735" s="74">
        <v>3</v>
      </c>
      <c r="F735" s="74">
        <v>4</v>
      </c>
      <c r="G735" s="74">
        <v>5</v>
      </c>
      <c r="H735" s="74">
        <v>6</v>
      </c>
      <c r="I735" s="74">
        <v>7</v>
      </c>
      <c r="J735" s="74">
        <v>8</v>
      </c>
      <c r="K735" s="74">
        <v>9</v>
      </c>
      <c r="L735" s="74">
        <v>10</v>
      </c>
      <c r="M735" s="73">
        <v>0</v>
      </c>
      <c r="N735" s="74">
        <v>0</v>
      </c>
      <c r="O735" s="74">
        <v>0</v>
      </c>
      <c r="P735" s="74">
        <v>0</v>
      </c>
      <c r="Q735" s="74">
        <v>0</v>
      </c>
      <c r="R735" s="74">
        <v>0</v>
      </c>
      <c r="S735" s="74">
        <v>0</v>
      </c>
      <c r="T735" s="74">
        <v>0</v>
      </c>
      <c r="U735" s="74">
        <v>0</v>
      </c>
      <c r="V735" s="74">
        <v>0</v>
      </c>
      <c r="W735" s="73">
        <v>0</v>
      </c>
      <c r="X735" s="74">
        <v>0</v>
      </c>
      <c r="Y735" s="74">
        <v>0</v>
      </c>
      <c r="Z735" s="74">
        <v>0</v>
      </c>
      <c r="AA735" s="74">
        <v>0</v>
      </c>
      <c r="AB735" s="74">
        <v>0</v>
      </c>
      <c r="AC735" s="74">
        <v>0</v>
      </c>
      <c r="AD735" s="74">
        <v>0</v>
      </c>
      <c r="AE735" s="74">
        <v>0</v>
      </c>
      <c r="AF735" s="74">
        <v>0</v>
      </c>
      <c r="AG735" s="73">
        <v>1</v>
      </c>
      <c r="AH735" s="74">
        <v>2</v>
      </c>
      <c r="AI735" s="73">
        <v>1</v>
      </c>
      <c r="AJ735" s="74">
        <v>2</v>
      </c>
      <c r="AK735" s="74">
        <v>3</v>
      </c>
      <c r="AL735" s="73">
        <v>1</v>
      </c>
      <c r="AM735" s="74">
        <v>2</v>
      </c>
      <c r="AN735" s="75"/>
      <c r="AO735" s="80" t="s">
        <v>2993</v>
      </c>
    </row>
    <row r="736" spans="1:41" ht="20.149999999999999" customHeight="1">
      <c r="A736" s="95" t="s">
        <v>2730</v>
      </c>
      <c r="B736" s="103" t="s">
        <v>588</v>
      </c>
      <c r="C736" s="73">
        <v>1</v>
      </c>
      <c r="D736" s="74">
        <v>2</v>
      </c>
      <c r="E736" s="74">
        <v>3</v>
      </c>
      <c r="F736" s="74">
        <v>4</v>
      </c>
      <c r="G736" s="74">
        <v>5</v>
      </c>
      <c r="H736" s="74">
        <v>6</v>
      </c>
      <c r="I736" s="74">
        <v>7</v>
      </c>
      <c r="J736" s="74">
        <v>8</v>
      </c>
      <c r="K736" s="74">
        <v>9</v>
      </c>
      <c r="L736" s="74">
        <v>10</v>
      </c>
      <c r="M736" s="73">
        <v>0</v>
      </c>
      <c r="N736" s="74">
        <v>0</v>
      </c>
      <c r="O736" s="74">
        <v>0</v>
      </c>
      <c r="P736" s="74">
        <v>0</v>
      </c>
      <c r="Q736" s="74">
        <v>0</v>
      </c>
      <c r="R736" s="74">
        <v>0</v>
      </c>
      <c r="S736" s="74">
        <v>0</v>
      </c>
      <c r="T736" s="74">
        <v>0</v>
      </c>
      <c r="U736" s="74">
        <v>0</v>
      </c>
      <c r="V736" s="74">
        <v>0</v>
      </c>
      <c r="W736" s="73">
        <v>0</v>
      </c>
      <c r="X736" s="74">
        <v>0</v>
      </c>
      <c r="Y736" s="74">
        <v>0</v>
      </c>
      <c r="Z736" s="74">
        <v>0</v>
      </c>
      <c r="AA736" s="74">
        <v>0</v>
      </c>
      <c r="AB736" s="74">
        <v>0</v>
      </c>
      <c r="AC736" s="74">
        <v>0</v>
      </c>
      <c r="AD736" s="74">
        <v>0</v>
      </c>
      <c r="AE736" s="74">
        <v>0</v>
      </c>
      <c r="AF736" s="74">
        <v>0</v>
      </c>
      <c r="AG736" s="73">
        <v>1</v>
      </c>
      <c r="AH736" s="74">
        <v>2</v>
      </c>
      <c r="AI736" s="73">
        <v>1</v>
      </c>
      <c r="AJ736" s="74">
        <v>2</v>
      </c>
      <c r="AK736" s="74">
        <v>3</v>
      </c>
      <c r="AL736" s="73">
        <v>1</v>
      </c>
      <c r="AM736" s="74">
        <v>2</v>
      </c>
      <c r="AN736" s="75"/>
      <c r="AO736" s="80"/>
    </row>
    <row r="737" spans="1:41" ht="20.149999999999999" customHeight="1">
      <c r="A737" s="95" t="s">
        <v>2730</v>
      </c>
      <c r="B737" s="87" t="s">
        <v>2994</v>
      </c>
      <c r="C737" s="73">
        <v>1</v>
      </c>
      <c r="D737" s="74">
        <v>2</v>
      </c>
      <c r="E737" s="74">
        <v>3</v>
      </c>
      <c r="F737" s="74">
        <v>4</v>
      </c>
      <c r="G737" s="74">
        <v>5</v>
      </c>
      <c r="H737" s="74">
        <v>6</v>
      </c>
      <c r="I737" s="74">
        <v>7</v>
      </c>
      <c r="J737" s="74">
        <v>8</v>
      </c>
      <c r="K737" s="74">
        <v>9</v>
      </c>
      <c r="L737" s="74">
        <v>10</v>
      </c>
      <c r="M737" s="73">
        <v>0</v>
      </c>
      <c r="N737" s="74">
        <v>0</v>
      </c>
      <c r="O737" s="74">
        <v>0</v>
      </c>
      <c r="P737" s="74">
        <v>0</v>
      </c>
      <c r="Q737" s="74">
        <v>0</v>
      </c>
      <c r="R737" s="74">
        <v>0</v>
      </c>
      <c r="S737" s="74">
        <v>0</v>
      </c>
      <c r="T737" s="74">
        <v>0</v>
      </c>
      <c r="U737" s="74">
        <v>0</v>
      </c>
      <c r="V737" s="74">
        <v>0</v>
      </c>
      <c r="W737" s="73">
        <v>0</v>
      </c>
      <c r="X737" s="74">
        <v>0</v>
      </c>
      <c r="Y737" s="74">
        <v>0</v>
      </c>
      <c r="Z737" s="74">
        <v>0</v>
      </c>
      <c r="AA737" s="74">
        <v>0</v>
      </c>
      <c r="AB737" s="74">
        <v>0</v>
      </c>
      <c r="AC737" s="74">
        <v>0</v>
      </c>
      <c r="AD737" s="74">
        <v>0</v>
      </c>
      <c r="AE737" s="74">
        <v>0</v>
      </c>
      <c r="AF737" s="74">
        <v>0</v>
      </c>
      <c r="AG737" s="73">
        <v>1</v>
      </c>
      <c r="AH737" s="74">
        <v>2</v>
      </c>
      <c r="AI737" s="73">
        <v>1</v>
      </c>
      <c r="AJ737" s="74">
        <v>2</v>
      </c>
      <c r="AK737" s="74">
        <v>3</v>
      </c>
      <c r="AL737" s="73">
        <v>1</v>
      </c>
      <c r="AM737" s="74">
        <v>2</v>
      </c>
      <c r="AN737" s="75"/>
      <c r="AO737" s="80" t="s">
        <v>2995</v>
      </c>
    </row>
    <row r="738" spans="1:41" ht="20.149999999999999" customHeight="1">
      <c r="A738" s="95" t="s">
        <v>2730</v>
      </c>
      <c r="B738" s="88" t="s">
        <v>589</v>
      </c>
      <c r="C738" s="73">
        <v>1</v>
      </c>
      <c r="D738" s="74">
        <v>2</v>
      </c>
      <c r="E738" s="74">
        <v>3</v>
      </c>
      <c r="F738" s="74">
        <v>4</v>
      </c>
      <c r="G738" s="74">
        <v>5</v>
      </c>
      <c r="H738" s="74">
        <v>6</v>
      </c>
      <c r="I738" s="74">
        <v>7</v>
      </c>
      <c r="J738" s="74">
        <v>8</v>
      </c>
      <c r="K738" s="74">
        <v>9</v>
      </c>
      <c r="L738" s="74">
        <v>10</v>
      </c>
      <c r="M738" s="73">
        <v>0</v>
      </c>
      <c r="N738" s="74">
        <v>0</v>
      </c>
      <c r="O738" s="74">
        <v>0</v>
      </c>
      <c r="P738" s="74">
        <v>0</v>
      </c>
      <c r="Q738" s="74">
        <v>0</v>
      </c>
      <c r="R738" s="74">
        <v>0</v>
      </c>
      <c r="S738" s="74">
        <v>0</v>
      </c>
      <c r="T738" s="74">
        <v>0</v>
      </c>
      <c r="U738" s="74">
        <v>0</v>
      </c>
      <c r="V738" s="74">
        <v>0</v>
      </c>
      <c r="W738" s="73">
        <v>0</v>
      </c>
      <c r="X738" s="74">
        <v>0</v>
      </c>
      <c r="Y738" s="74">
        <v>0</v>
      </c>
      <c r="Z738" s="74">
        <v>0</v>
      </c>
      <c r="AA738" s="74">
        <v>0</v>
      </c>
      <c r="AB738" s="74">
        <v>0</v>
      </c>
      <c r="AC738" s="74">
        <v>0</v>
      </c>
      <c r="AD738" s="74">
        <v>0</v>
      </c>
      <c r="AE738" s="74">
        <v>0</v>
      </c>
      <c r="AF738" s="74">
        <v>0</v>
      </c>
      <c r="AG738" s="73">
        <v>1</v>
      </c>
      <c r="AH738" s="74">
        <v>2</v>
      </c>
      <c r="AI738" s="73">
        <v>1</v>
      </c>
      <c r="AJ738" s="74">
        <v>2</v>
      </c>
      <c r="AK738" s="74">
        <v>3</v>
      </c>
      <c r="AL738" s="73">
        <v>1</v>
      </c>
      <c r="AM738" s="74">
        <v>2</v>
      </c>
      <c r="AN738" s="75"/>
      <c r="AO738" s="80"/>
    </row>
    <row r="739" spans="1:41" ht="20.149999999999999" customHeight="1">
      <c r="A739" s="95" t="s">
        <v>2730</v>
      </c>
      <c r="B739" s="89" t="s">
        <v>2996</v>
      </c>
      <c r="C739" s="73">
        <v>1</v>
      </c>
      <c r="D739" s="74">
        <v>2</v>
      </c>
      <c r="E739" s="74">
        <v>3</v>
      </c>
      <c r="F739" s="74">
        <v>4</v>
      </c>
      <c r="G739" s="74">
        <v>5</v>
      </c>
      <c r="H739" s="74">
        <v>6</v>
      </c>
      <c r="I739" s="74">
        <v>7</v>
      </c>
      <c r="J739" s="74">
        <v>8</v>
      </c>
      <c r="K739" s="74">
        <v>9</v>
      </c>
      <c r="L739" s="74">
        <v>10</v>
      </c>
      <c r="M739" s="73">
        <v>0</v>
      </c>
      <c r="N739" s="74">
        <v>0</v>
      </c>
      <c r="O739" s="74">
        <v>0</v>
      </c>
      <c r="P739" s="74">
        <v>0</v>
      </c>
      <c r="Q739" s="74">
        <v>0</v>
      </c>
      <c r="R739" s="74">
        <v>0</v>
      </c>
      <c r="S739" s="74">
        <v>0</v>
      </c>
      <c r="T739" s="74">
        <v>0</v>
      </c>
      <c r="U739" s="74">
        <v>0</v>
      </c>
      <c r="V739" s="74">
        <v>0</v>
      </c>
      <c r="W739" s="73">
        <v>0</v>
      </c>
      <c r="X739" s="74">
        <v>0</v>
      </c>
      <c r="Y739" s="74">
        <v>0</v>
      </c>
      <c r="Z739" s="74">
        <v>0</v>
      </c>
      <c r="AA739" s="74">
        <v>0</v>
      </c>
      <c r="AB739" s="74">
        <v>0</v>
      </c>
      <c r="AC739" s="74">
        <v>0</v>
      </c>
      <c r="AD739" s="74">
        <v>0</v>
      </c>
      <c r="AE739" s="74">
        <v>0</v>
      </c>
      <c r="AF739" s="74">
        <v>0</v>
      </c>
      <c r="AG739" s="73">
        <v>1</v>
      </c>
      <c r="AH739" s="74">
        <v>2</v>
      </c>
      <c r="AI739" s="73">
        <v>1</v>
      </c>
      <c r="AJ739" s="74">
        <v>2</v>
      </c>
      <c r="AK739" s="74">
        <v>3</v>
      </c>
      <c r="AL739" s="73">
        <v>1</v>
      </c>
      <c r="AM739" s="74">
        <v>2</v>
      </c>
      <c r="AN739" s="75"/>
      <c r="AO739" s="80" t="s">
        <v>2997</v>
      </c>
    </row>
    <row r="740" spans="1:41" ht="20.149999999999999" customHeight="1">
      <c r="A740" s="95" t="s">
        <v>2730</v>
      </c>
      <c r="B740" s="89" t="s">
        <v>2998</v>
      </c>
      <c r="C740" s="73">
        <v>1</v>
      </c>
      <c r="D740" s="74">
        <v>2</v>
      </c>
      <c r="E740" s="74">
        <v>3</v>
      </c>
      <c r="F740" s="74">
        <v>4</v>
      </c>
      <c r="G740" s="74">
        <v>5</v>
      </c>
      <c r="H740" s="74">
        <v>6</v>
      </c>
      <c r="I740" s="74">
        <v>7</v>
      </c>
      <c r="J740" s="74">
        <v>8</v>
      </c>
      <c r="K740" s="74">
        <v>9</v>
      </c>
      <c r="L740" s="74">
        <v>10</v>
      </c>
      <c r="M740" s="73">
        <v>0</v>
      </c>
      <c r="N740" s="74">
        <v>0</v>
      </c>
      <c r="O740" s="74">
        <v>0</v>
      </c>
      <c r="P740" s="74">
        <v>0</v>
      </c>
      <c r="Q740" s="74">
        <v>0</v>
      </c>
      <c r="R740" s="74">
        <v>0</v>
      </c>
      <c r="S740" s="74">
        <v>0</v>
      </c>
      <c r="T740" s="74">
        <v>0</v>
      </c>
      <c r="U740" s="74">
        <v>0</v>
      </c>
      <c r="V740" s="74">
        <v>0</v>
      </c>
      <c r="W740" s="73">
        <v>0</v>
      </c>
      <c r="X740" s="74">
        <v>0</v>
      </c>
      <c r="Y740" s="74">
        <v>0</v>
      </c>
      <c r="Z740" s="74">
        <v>0</v>
      </c>
      <c r="AA740" s="74">
        <v>0</v>
      </c>
      <c r="AB740" s="74">
        <v>0</v>
      </c>
      <c r="AC740" s="74">
        <v>0</v>
      </c>
      <c r="AD740" s="74">
        <v>0</v>
      </c>
      <c r="AE740" s="74">
        <v>0</v>
      </c>
      <c r="AF740" s="74">
        <v>0</v>
      </c>
      <c r="AG740" s="73">
        <v>1</v>
      </c>
      <c r="AH740" s="74">
        <v>2</v>
      </c>
      <c r="AI740" s="73">
        <v>1</v>
      </c>
      <c r="AJ740" s="74">
        <v>2</v>
      </c>
      <c r="AK740" s="74">
        <v>3</v>
      </c>
      <c r="AL740" s="73">
        <v>1</v>
      </c>
      <c r="AM740" s="74">
        <v>2</v>
      </c>
      <c r="AN740" s="75"/>
      <c r="AO740" s="80" t="s">
        <v>2999</v>
      </c>
    </row>
    <row r="741" spans="1:41" ht="20.149999999999999" customHeight="1">
      <c r="A741" s="95" t="s">
        <v>2730</v>
      </c>
      <c r="B741" s="89" t="s">
        <v>3000</v>
      </c>
      <c r="C741" s="73">
        <v>1</v>
      </c>
      <c r="D741" s="74">
        <v>2</v>
      </c>
      <c r="E741" s="74">
        <v>3</v>
      </c>
      <c r="F741" s="74">
        <v>4</v>
      </c>
      <c r="G741" s="74">
        <v>5</v>
      </c>
      <c r="H741" s="74">
        <v>6</v>
      </c>
      <c r="I741" s="74">
        <v>7</v>
      </c>
      <c r="J741" s="74">
        <v>8</v>
      </c>
      <c r="K741" s="74">
        <v>9</v>
      </c>
      <c r="L741" s="74">
        <v>10</v>
      </c>
      <c r="M741" s="73">
        <v>0</v>
      </c>
      <c r="N741" s="74">
        <v>0</v>
      </c>
      <c r="O741" s="74">
        <v>0</v>
      </c>
      <c r="P741" s="74">
        <v>0</v>
      </c>
      <c r="Q741" s="74">
        <v>0</v>
      </c>
      <c r="R741" s="74">
        <v>0</v>
      </c>
      <c r="S741" s="74">
        <v>0</v>
      </c>
      <c r="T741" s="74">
        <v>0</v>
      </c>
      <c r="U741" s="74">
        <v>0</v>
      </c>
      <c r="V741" s="74">
        <v>0</v>
      </c>
      <c r="W741" s="73">
        <v>0</v>
      </c>
      <c r="X741" s="74">
        <v>0</v>
      </c>
      <c r="Y741" s="74">
        <v>0</v>
      </c>
      <c r="Z741" s="74">
        <v>0</v>
      </c>
      <c r="AA741" s="74">
        <v>0</v>
      </c>
      <c r="AB741" s="74">
        <v>0</v>
      </c>
      <c r="AC741" s="74">
        <v>0</v>
      </c>
      <c r="AD741" s="74">
        <v>0</v>
      </c>
      <c r="AE741" s="74">
        <v>0</v>
      </c>
      <c r="AF741" s="74">
        <v>0</v>
      </c>
      <c r="AG741" s="73">
        <v>1</v>
      </c>
      <c r="AH741" s="74">
        <v>2</v>
      </c>
      <c r="AI741" s="73">
        <v>1</v>
      </c>
      <c r="AJ741" s="74">
        <v>2</v>
      </c>
      <c r="AK741" s="74">
        <v>3</v>
      </c>
      <c r="AL741" s="73">
        <v>1</v>
      </c>
      <c r="AM741" s="74">
        <v>2</v>
      </c>
      <c r="AN741" s="101"/>
      <c r="AO741" s="102" t="s">
        <v>3001</v>
      </c>
    </row>
    <row r="742" spans="1:41" ht="20.149999999999999" customHeight="1">
      <c r="A742" s="95" t="s">
        <v>2730</v>
      </c>
      <c r="B742" s="88" t="s">
        <v>3002</v>
      </c>
      <c r="C742" s="73">
        <v>1</v>
      </c>
      <c r="D742" s="74">
        <v>2</v>
      </c>
      <c r="E742" s="74">
        <v>3</v>
      </c>
      <c r="F742" s="74">
        <v>4</v>
      </c>
      <c r="G742" s="74">
        <v>5</v>
      </c>
      <c r="H742" s="74">
        <v>6</v>
      </c>
      <c r="I742" s="74">
        <v>7</v>
      </c>
      <c r="J742" s="74">
        <v>8</v>
      </c>
      <c r="K742" s="74">
        <v>9</v>
      </c>
      <c r="L742" s="74">
        <v>10</v>
      </c>
      <c r="M742" s="73">
        <v>0</v>
      </c>
      <c r="N742" s="74">
        <v>0</v>
      </c>
      <c r="O742" s="74">
        <v>0</v>
      </c>
      <c r="P742" s="74">
        <v>0</v>
      </c>
      <c r="Q742" s="74">
        <v>0</v>
      </c>
      <c r="R742" s="74">
        <v>0</v>
      </c>
      <c r="S742" s="74">
        <v>0</v>
      </c>
      <c r="T742" s="74">
        <v>0</v>
      </c>
      <c r="U742" s="74">
        <v>0</v>
      </c>
      <c r="V742" s="74">
        <v>0</v>
      </c>
      <c r="W742" s="73">
        <v>0</v>
      </c>
      <c r="X742" s="74">
        <v>0</v>
      </c>
      <c r="Y742" s="74">
        <v>0</v>
      </c>
      <c r="Z742" s="74">
        <v>0</v>
      </c>
      <c r="AA742" s="74">
        <v>0</v>
      </c>
      <c r="AB742" s="74">
        <v>0</v>
      </c>
      <c r="AC742" s="74">
        <v>0</v>
      </c>
      <c r="AD742" s="74">
        <v>0</v>
      </c>
      <c r="AE742" s="74">
        <v>0</v>
      </c>
      <c r="AF742" s="74">
        <v>0</v>
      </c>
      <c r="AG742" s="73">
        <v>1</v>
      </c>
      <c r="AH742" s="74">
        <v>2</v>
      </c>
      <c r="AI742" s="73">
        <v>1</v>
      </c>
      <c r="AJ742" s="74">
        <v>2</v>
      </c>
      <c r="AK742" s="74">
        <v>3</v>
      </c>
      <c r="AL742" s="73">
        <v>1</v>
      </c>
      <c r="AM742" s="74">
        <v>2</v>
      </c>
      <c r="AN742" s="75"/>
      <c r="AO742" s="80" t="s">
        <v>3003</v>
      </c>
    </row>
    <row r="743" spans="1:41" ht="20.149999999999999" customHeight="1">
      <c r="A743" s="95" t="s">
        <v>2730</v>
      </c>
      <c r="B743" s="88" t="s">
        <v>3004</v>
      </c>
      <c r="C743" s="73">
        <v>1</v>
      </c>
      <c r="D743" s="74">
        <v>2</v>
      </c>
      <c r="E743" s="74">
        <v>3</v>
      </c>
      <c r="F743" s="74">
        <v>4</v>
      </c>
      <c r="G743" s="74">
        <v>5</v>
      </c>
      <c r="H743" s="74">
        <v>6</v>
      </c>
      <c r="I743" s="74">
        <v>7</v>
      </c>
      <c r="J743" s="74">
        <v>8</v>
      </c>
      <c r="K743" s="74">
        <v>9</v>
      </c>
      <c r="L743" s="74">
        <v>10</v>
      </c>
      <c r="M743" s="73">
        <v>0</v>
      </c>
      <c r="N743" s="74">
        <v>0</v>
      </c>
      <c r="O743" s="74">
        <v>0</v>
      </c>
      <c r="P743" s="74">
        <v>0</v>
      </c>
      <c r="Q743" s="74">
        <v>0</v>
      </c>
      <c r="R743" s="74">
        <v>0</v>
      </c>
      <c r="S743" s="74">
        <v>0</v>
      </c>
      <c r="T743" s="74">
        <v>0</v>
      </c>
      <c r="U743" s="74">
        <v>0</v>
      </c>
      <c r="V743" s="74">
        <v>0</v>
      </c>
      <c r="W743" s="73">
        <v>0</v>
      </c>
      <c r="X743" s="74">
        <v>0</v>
      </c>
      <c r="Y743" s="74">
        <v>0</v>
      </c>
      <c r="Z743" s="74">
        <v>0</v>
      </c>
      <c r="AA743" s="74">
        <v>0</v>
      </c>
      <c r="AB743" s="74">
        <v>0</v>
      </c>
      <c r="AC743" s="74">
        <v>0</v>
      </c>
      <c r="AD743" s="74">
        <v>0</v>
      </c>
      <c r="AE743" s="74">
        <v>0</v>
      </c>
      <c r="AF743" s="74">
        <v>0</v>
      </c>
      <c r="AG743" s="73">
        <v>1</v>
      </c>
      <c r="AH743" s="74">
        <v>2</v>
      </c>
      <c r="AI743" s="73">
        <v>1</v>
      </c>
      <c r="AJ743" s="74">
        <v>2</v>
      </c>
      <c r="AK743" s="74">
        <v>3</v>
      </c>
      <c r="AL743" s="73">
        <v>1</v>
      </c>
      <c r="AM743" s="74">
        <v>2</v>
      </c>
      <c r="AN743" s="75"/>
      <c r="AO743" s="80"/>
    </row>
    <row r="744" spans="1:41" ht="20.149999999999999" customHeight="1">
      <c r="A744" s="95" t="s">
        <v>2730</v>
      </c>
      <c r="B744" s="100" t="s">
        <v>3005</v>
      </c>
      <c r="C744" s="73">
        <v>1</v>
      </c>
      <c r="D744" s="74">
        <v>2</v>
      </c>
      <c r="E744" s="74">
        <v>3</v>
      </c>
      <c r="F744" s="74">
        <v>4</v>
      </c>
      <c r="G744" s="74">
        <v>5</v>
      </c>
      <c r="H744" s="74">
        <v>6</v>
      </c>
      <c r="I744" s="74">
        <v>7</v>
      </c>
      <c r="J744" s="74">
        <v>8</v>
      </c>
      <c r="K744" s="74">
        <v>9</v>
      </c>
      <c r="L744" s="74">
        <v>10</v>
      </c>
      <c r="M744" s="73">
        <v>0</v>
      </c>
      <c r="N744" s="74">
        <v>0</v>
      </c>
      <c r="O744" s="74">
        <v>0</v>
      </c>
      <c r="P744" s="74">
        <v>0</v>
      </c>
      <c r="Q744" s="74">
        <v>0</v>
      </c>
      <c r="R744" s="74">
        <v>0</v>
      </c>
      <c r="S744" s="74">
        <v>0</v>
      </c>
      <c r="T744" s="74">
        <v>0</v>
      </c>
      <c r="U744" s="74">
        <v>0</v>
      </c>
      <c r="V744" s="74">
        <v>0</v>
      </c>
      <c r="W744" s="73">
        <v>0</v>
      </c>
      <c r="X744" s="74">
        <v>0</v>
      </c>
      <c r="Y744" s="74">
        <v>0</v>
      </c>
      <c r="Z744" s="74">
        <v>0</v>
      </c>
      <c r="AA744" s="74">
        <v>0</v>
      </c>
      <c r="AB744" s="74">
        <v>0</v>
      </c>
      <c r="AC744" s="74">
        <v>0</v>
      </c>
      <c r="AD744" s="74">
        <v>0</v>
      </c>
      <c r="AE744" s="74">
        <v>0</v>
      </c>
      <c r="AF744" s="74">
        <v>0</v>
      </c>
      <c r="AG744" s="73">
        <v>1</v>
      </c>
      <c r="AH744" s="74">
        <v>2</v>
      </c>
      <c r="AI744" s="73">
        <v>1</v>
      </c>
      <c r="AJ744" s="74">
        <v>2</v>
      </c>
      <c r="AK744" s="74">
        <v>3</v>
      </c>
      <c r="AL744" s="73">
        <v>1</v>
      </c>
      <c r="AM744" s="74">
        <v>2</v>
      </c>
      <c r="AN744" s="75"/>
      <c r="AO744" s="80" t="s">
        <v>3006</v>
      </c>
    </row>
    <row r="745" spans="1:41" ht="20.149999999999999" customHeight="1">
      <c r="A745" s="95" t="s">
        <v>2730</v>
      </c>
      <c r="B745" s="87" t="s">
        <v>3007</v>
      </c>
      <c r="C745" s="73">
        <v>1</v>
      </c>
      <c r="D745" s="74">
        <v>2</v>
      </c>
      <c r="E745" s="74">
        <v>3</v>
      </c>
      <c r="F745" s="74">
        <v>4</v>
      </c>
      <c r="G745" s="74">
        <v>5</v>
      </c>
      <c r="H745" s="74">
        <v>6</v>
      </c>
      <c r="I745" s="74">
        <v>7</v>
      </c>
      <c r="J745" s="74">
        <v>8</v>
      </c>
      <c r="K745" s="74">
        <v>9</v>
      </c>
      <c r="L745" s="74">
        <v>10</v>
      </c>
      <c r="M745" s="73">
        <v>0</v>
      </c>
      <c r="N745" s="74">
        <v>0</v>
      </c>
      <c r="O745" s="74">
        <v>0</v>
      </c>
      <c r="P745" s="74">
        <v>0</v>
      </c>
      <c r="Q745" s="74">
        <v>0</v>
      </c>
      <c r="R745" s="74">
        <v>0</v>
      </c>
      <c r="S745" s="74">
        <v>0</v>
      </c>
      <c r="T745" s="74">
        <v>0</v>
      </c>
      <c r="U745" s="74">
        <v>0</v>
      </c>
      <c r="V745" s="74">
        <v>0</v>
      </c>
      <c r="W745" s="73">
        <v>0</v>
      </c>
      <c r="X745" s="74">
        <v>0</v>
      </c>
      <c r="Y745" s="74">
        <v>0</v>
      </c>
      <c r="Z745" s="74">
        <v>0</v>
      </c>
      <c r="AA745" s="74">
        <v>0</v>
      </c>
      <c r="AB745" s="74">
        <v>0</v>
      </c>
      <c r="AC745" s="74">
        <v>0</v>
      </c>
      <c r="AD745" s="74">
        <v>0</v>
      </c>
      <c r="AE745" s="74">
        <v>0</v>
      </c>
      <c r="AF745" s="74">
        <v>0</v>
      </c>
      <c r="AG745" s="73">
        <v>1</v>
      </c>
      <c r="AH745" s="74">
        <v>2</v>
      </c>
      <c r="AI745" s="73">
        <v>1</v>
      </c>
      <c r="AJ745" s="74">
        <v>2</v>
      </c>
      <c r="AK745" s="74">
        <v>3</v>
      </c>
      <c r="AL745" s="73">
        <v>1</v>
      </c>
      <c r="AM745" s="74">
        <v>2</v>
      </c>
      <c r="AN745" s="75"/>
      <c r="AO745" s="80" t="s">
        <v>3008</v>
      </c>
    </row>
    <row r="746" spans="1:41" ht="20.149999999999999" customHeight="1">
      <c r="A746" s="95" t="s">
        <v>2730</v>
      </c>
      <c r="B746" s="88" t="s">
        <v>3009</v>
      </c>
      <c r="C746" s="73">
        <v>1</v>
      </c>
      <c r="D746" s="74">
        <v>2</v>
      </c>
      <c r="E746" s="74">
        <v>3</v>
      </c>
      <c r="F746" s="74">
        <v>4</v>
      </c>
      <c r="G746" s="74">
        <v>5</v>
      </c>
      <c r="H746" s="74">
        <v>6</v>
      </c>
      <c r="I746" s="74">
        <v>7</v>
      </c>
      <c r="J746" s="74">
        <v>8</v>
      </c>
      <c r="K746" s="74">
        <v>9</v>
      </c>
      <c r="L746" s="74">
        <v>10</v>
      </c>
      <c r="M746" s="73">
        <v>0</v>
      </c>
      <c r="N746" s="74">
        <v>0</v>
      </c>
      <c r="O746" s="74">
        <v>0</v>
      </c>
      <c r="P746" s="74">
        <v>0</v>
      </c>
      <c r="Q746" s="74">
        <v>0</v>
      </c>
      <c r="R746" s="74">
        <v>0</v>
      </c>
      <c r="S746" s="74">
        <v>0</v>
      </c>
      <c r="T746" s="74">
        <v>0</v>
      </c>
      <c r="U746" s="74">
        <v>0</v>
      </c>
      <c r="V746" s="74">
        <v>0</v>
      </c>
      <c r="W746" s="73">
        <v>0</v>
      </c>
      <c r="X746" s="74">
        <v>0</v>
      </c>
      <c r="Y746" s="74">
        <v>0</v>
      </c>
      <c r="Z746" s="74">
        <v>0</v>
      </c>
      <c r="AA746" s="74">
        <v>0</v>
      </c>
      <c r="AB746" s="74">
        <v>0</v>
      </c>
      <c r="AC746" s="74">
        <v>0</v>
      </c>
      <c r="AD746" s="74">
        <v>0</v>
      </c>
      <c r="AE746" s="74">
        <v>0</v>
      </c>
      <c r="AF746" s="74">
        <v>0</v>
      </c>
      <c r="AG746" s="73">
        <v>1</v>
      </c>
      <c r="AH746" s="74">
        <v>2</v>
      </c>
      <c r="AI746" s="73">
        <v>1</v>
      </c>
      <c r="AJ746" s="74">
        <v>2</v>
      </c>
      <c r="AK746" s="74">
        <v>3</v>
      </c>
      <c r="AL746" s="73">
        <v>1</v>
      </c>
      <c r="AM746" s="74">
        <v>2</v>
      </c>
      <c r="AN746" s="101"/>
      <c r="AO746" s="102" t="s">
        <v>3010</v>
      </c>
    </row>
    <row r="747" spans="1:41" ht="20.149999999999999" customHeight="1">
      <c r="A747" s="95" t="s">
        <v>2730</v>
      </c>
      <c r="B747" s="100" t="s">
        <v>3011</v>
      </c>
      <c r="C747" s="73">
        <v>1</v>
      </c>
      <c r="D747" s="74">
        <v>2</v>
      </c>
      <c r="E747" s="74">
        <v>3</v>
      </c>
      <c r="F747" s="74">
        <v>4</v>
      </c>
      <c r="G747" s="74">
        <v>5</v>
      </c>
      <c r="H747" s="74">
        <v>6</v>
      </c>
      <c r="I747" s="74">
        <v>7</v>
      </c>
      <c r="J747" s="74">
        <v>8</v>
      </c>
      <c r="K747" s="74">
        <v>9</v>
      </c>
      <c r="L747" s="74">
        <v>10</v>
      </c>
      <c r="M747" s="73">
        <v>0</v>
      </c>
      <c r="N747" s="74">
        <v>0</v>
      </c>
      <c r="O747" s="74">
        <v>0</v>
      </c>
      <c r="P747" s="74">
        <v>0</v>
      </c>
      <c r="Q747" s="74">
        <v>0</v>
      </c>
      <c r="R747" s="74">
        <v>0</v>
      </c>
      <c r="S747" s="74">
        <v>0</v>
      </c>
      <c r="T747" s="74">
        <v>0</v>
      </c>
      <c r="U747" s="74">
        <v>0</v>
      </c>
      <c r="V747" s="74">
        <v>0</v>
      </c>
      <c r="W747" s="73">
        <v>0</v>
      </c>
      <c r="X747" s="74">
        <v>0</v>
      </c>
      <c r="Y747" s="74">
        <v>0</v>
      </c>
      <c r="Z747" s="74">
        <v>0</v>
      </c>
      <c r="AA747" s="74">
        <v>0</v>
      </c>
      <c r="AB747" s="74">
        <v>0</v>
      </c>
      <c r="AC747" s="74">
        <v>0</v>
      </c>
      <c r="AD747" s="74">
        <v>0</v>
      </c>
      <c r="AE747" s="74">
        <v>0</v>
      </c>
      <c r="AF747" s="74">
        <v>0</v>
      </c>
      <c r="AG747" s="73">
        <v>1</v>
      </c>
      <c r="AH747" s="74">
        <v>2</v>
      </c>
      <c r="AI747" s="73">
        <v>1</v>
      </c>
      <c r="AJ747" s="74">
        <v>2</v>
      </c>
      <c r="AK747" s="74">
        <v>3</v>
      </c>
      <c r="AL747" s="73">
        <v>1</v>
      </c>
      <c r="AM747" s="74">
        <v>2</v>
      </c>
      <c r="AN747" s="75"/>
      <c r="AO747" s="80" t="s">
        <v>3012</v>
      </c>
    </row>
    <row r="748" spans="1:41" ht="20.149999999999999" customHeight="1">
      <c r="A748" s="95" t="s">
        <v>2730</v>
      </c>
      <c r="B748" s="103" t="s">
        <v>3013</v>
      </c>
      <c r="C748" s="73">
        <v>1</v>
      </c>
      <c r="D748" s="74">
        <v>2</v>
      </c>
      <c r="E748" s="74">
        <v>3</v>
      </c>
      <c r="F748" s="74">
        <v>4</v>
      </c>
      <c r="G748" s="74">
        <v>5</v>
      </c>
      <c r="H748" s="74">
        <v>6</v>
      </c>
      <c r="I748" s="74">
        <v>7</v>
      </c>
      <c r="J748" s="74">
        <v>8</v>
      </c>
      <c r="K748" s="74">
        <v>9</v>
      </c>
      <c r="L748" s="74">
        <v>10</v>
      </c>
      <c r="M748" s="73">
        <v>0</v>
      </c>
      <c r="N748" s="74">
        <v>0</v>
      </c>
      <c r="O748" s="74">
        <v>0</v>
      </c>
      <c r="P748" s="74">
        <v>0</v>
      </c>
      <c r="Q748" s="74">
        <v>0</v>
      </c>
      <c r="R748" s="74">
        <v>0</v>
      </c>
      <c r="S748" s="74">
        <v>0</v>
      </c>
      <c r="T748" s="74">
        <v>0</v>
      </c>
      <c r="U748" s="74">
        <v>0</v>
      </c>
      <c r="V748" s="74">
        <v>0</v>
      </c>
      <c r="W748" s="73">
        <v>0</v>
      </c>
      <c r="X748" s="74">
        <v>0</v>
      </c>
      <c r="Y748" s="74">
        <v>0</v>
      </c>
      <c r="Z748" s="74">
        <v>0</v>
      </c>
      <c r="AA748" s="74">
        <v>0</v>
      </c>
      <c r="AB748" s="74">
        <v>0</v>
      </c>
      <c r="AC748" s="74">
        <v>0</v>
      </c>
      <c r="AD748" s="74">
        <v>0</v>
      </c>
      <c r="AE748" s="74">
        <v>0</v>
      </c>
      <c r="AF748" s="74">
        <v>0</v>
      </c>
      <c r="AG748" s="73">
        <v>1</v>
      </c>
      <c r="AH748" s="74">
        <v>2</v>
      </c>
      <c r="AI748" s="73">
        <v>1</v>
      </c>
      <c r="AJ748" s="74">
        <v>2</v>
      </c>
      <c r="AK748" s="74">
        <v>3</v>
      </c>
      <c r="AL748" s="73">
        <v>1</v>
      </c>
      <c r="AM748" s="74">
        <v>2</v>
      </c>
      <c r="AN748" s="75"/>
      <c r="AO748" s="80" t="s">
        <v>3014</v>
      </c>
    </row>
    <row r="749" spans="1:41" ht="20.149999999999999" customHeight="1">
      <c r="A749" s="95" t="s">
        <v>2730</v>
      </c>
      <c r="B749" s="89" t="s">
        <v>3015</v>
      </c>
      <c r="C749" s="73">
        <v>1</v>
      </c>
      <c r="D749" s="74">
        <v>2</v>
      </c>
      <c r="E749" s="74">
        <v>3</v>
      </c>
      <c r="F749" s="74">
        <v>4</v>
      </c>
      <c r="G749" s="74">
        <v>5</v>
      </c>
      <c r="H749" s="74">
        <v>6</v>
      </c>
      <c r="I749" s="74">
        <v>7</v>
      </c>
      <c r="J749" s="74">
        <v>8</v>
      </c>
      <c r="K749" s="74">
        <v>9</v>
      </c>
      <c r="L749" s="74">
        <v>10</v>
      </c>
      <c r="M749" s="73">
        <v>0</v>
      </c>
      <c r="N749" s="74">
        <v>0</v>
      </c>
      <c r="O749" s="74">
        <v>0</v>
      </c>
      <c r="P749" s="74">
        <v>0</v>
      </c>
      <c r="Q749" s="74">
        <v>0</v>
      </c>
      <c r="R749" s="74">
        <v>0</v>
      </c>
      <c r="S749" s="74">
        <v>0</v>
      </c>
      <c r="T749" s="74">
        <v>0</v>
      </c>
      <c r="U749" s="74">
        <v>0</v>
      </c>
      <c r="V749" s="74">
        <v>0</v>
      </c>
      <c r="W749" s="73">
        <v>0</v>
      </c>
      <c r="X749" s="74">
        <v>0</v>
      </c>
      <c r="Y749" s="74">
        <v>0</v>
      </c>
      <c r="Z749" s="74">
        <v>0</v>
      </c>
      <c r="AA749" s="74">
        <v>0</v>
      </c>
      <c r="AB749" s="74">
        <v>0</v>
      </c>
      <c r="AC749" s="74">
        <v>0</v>
      </c>
      <c r="AD749" s="74">
        <v>0</v>
      </c>
      <c r="AE749" s="74">
        <v>0</v>
      </c>
      <c r="AF749" s="74">
        <v>0</v>
      </c>
      <c r="AG749" s="73">
        <v>1</v>
      </c>
      <c r="AH749" s="74">
        <v>2</v>
      </c>
      <c r="AI749" s="73">
        <v>1</v>
      </c>
      <c r="AJ749" s="74">
        <v>2</v>
      </c>
      <c r="AK749" s="74">
        <v>3</v>
      </c>
      <c r="AL749" s="73">
        <v>1</v>
      </c>
      <c r="AM749" s="74">
        <v>2</v>
      </c>
      <c r="AN749" s="75"/>
      <c r="AO749" s="80" t="s">
        <v>3016</v>
      </c>
    </row>
    <row r="750" spans="1:41" ht="20.149999999999999" customHeight="1">
      <c r="A750" s="95" t="s">
        <v>2730</v>
      </c>
      <c r="B750" s="88" t="s">
        <v>3017</v>
      </c>
      <c r="C750" s="73">
        <v>1</v>
      </c>
      <c r="D750" s="74">
        <v>2</v>
      </c>
      <c r="E750" s="74">
        <v>3</v>
      </c>
      <c r="F750" s="74">
        <v>4</v>
      </c>
      <c r="G750" s="74">
        <v>5</v>
      </c>
      <c r="H750" s="74">
        <v>6</v>
      </c>
      <c r="I750" s="74">
        <v>7</v>
      </c>
      <c r="J750" s="74">
        <v>8</v>
      </c>
      <c r="K750" s="74">
        <v>9</v>
      </c>
      <c r="L750" s="74">
        <v>10</v>
      </c>
      <c r="M750" s="73">
        <v>0</v>
      </c>
      <c r="N750" s="74">
        <v>0</v>
      </c>
      <c r="O750" s="74">
        <v>0</v>
      </c>
      <c r="P750" s="74">
        <v>0</v>
      </c>
      <c r="Q750" s="74">
        <v>0</v>
      </c>
      <c r="R750" s="74">
        <v>0</v>
      </c>
      <c r="S750" s="74">
        <v>0</v>
      </c>
      <c r="T750" s="74">
        <v>0</v>
      </c>
      <c r="U750" s="74">
        <v>0</v>
      </c>
      <c r="V750" s="74">
        <v>0</v>
      </c>
      <c r="W750" s="73">
        <v>0</v>
      </c>
      <c r="X750" s="74">
        <v>0</v>
      </c>
      <c r="Y750" s="74">
        <v>0</v>
      </c>
      <c r="Z750" s="74">
        <v>0</v>
      </c>
      <c r="AA750" s="74">
        <v>0</v>
      </c>
      <c r="AB750" s="74">
        <v>0</v>
      </c>
      <c r="AC750" s="74">
        <v>0</v>
      </c>
      <c r="AD750" s="74">
        <v>0</v>
      </c>
      <c r="AE750" s="74">
        <v>0</v>
      </c>
      <c r="AF750" s="74">
        <v>0</v>
      </c>
      <c r="AG750" s="73">
        <v>1</v>
      </c>
      <c r="AH750" s="74">
        <v>2</v>
      </c>
      <c r="AI750" s="73">
        <v>1</v>
      </c>
      <c r="AJ750" s="74">
        <v>2</v>
      </c>
      <c r="AK750" s="74">
        <v>3</v>
      </c>
      <c r="AL750" s="73">
        <v>1</v>
      </c>
      <c r="AM750" s="74">
        <v>2</v>
      </c>
      <c r="AN750" s="75"/>
      <c r="AO750" s="80" t="s">
        <v>3018</v>
      </c>
    </row>
    <row r="751" spans="1:41" ht="20.149999999999999" customHeight="1">
      <c r="A751" s="95" t="s">
        <v>2730</v>
      </c>
      <c r="B751" s="89" t="s">
        <v>3019</v>
      </c>
      <c r="C751" s="73">
        <v>1</v>
      </c>
      <c r="D751" s="74">
        <v>2</v>
      </c>
      <c r="E751" s="74">
        <v>3</v>
      </c>
      <c r="F751" s="74">
        <v>4</v>
      </c>
      <c r="G751" s="74">
        <v>5</v>
      </c>
      <c r="H751" s="74">
        <v>6</v>
      </c>
      <c r="I751" s="74">
        <v>7</v>
      </c>
      <c r="J751" s="74">
        <v>8</v>
      </c>
      <c r="K751" s="74">
        <v>9</v>
      </c>
      <c r="L751" s="74">
        <v>10</v>
      </c>
      <c r="M751" s="73">
        <v>0</v>
      </c>
      <c r="N751" s="74">
        <v>0</v>
      </c>
      <c r="O751" s="74">
        <v>0</v>
      </c>
      <c r="P751" s="74">
        <v>0</v>
      </c>
      <c r="Q751" s="74">
        <v>0</v>
      </c>
      <c r="R751" s="74">
        <v>0</v>
      </c>
      <c r="S751" s="74">
        <v>0</v>
      </c>
      <c r="T751" s="74">
        <v>0</v>
      </c>
      <c r="U751" s="74">
        <v>0</v>
      </c>
      <c r="V751" s="74">
        <v>0</v>
      </c>
      <c r="W751" s="73">
        <v>0</v>
      </c>
      <c r="X751" s="74">
        <v>0</v>
      </c>
      <c r="Y751" s="74">
        <v>0</v>
      </c>
      <c r="Z751" s="74">
        <v>0</v>
      </c>
      <c r="AA751" s="74">
        <v>0</v>
      </c>
      <c r="AB751" s="74">
        <v>0</v>
      </c>
      <c r="AC751" s="74">
        <v>0</v>
      </c>
      <c r="AD751" s="74">
        <v>0</v>
      </c>
      <c r="AE751" s="74">
        <v>0</v>
      </c>
      <c r="AF751" s="74">
        <v>0</v>
      </c>
      <c r="AG751" s="73">
        <v>1</v>
      </c>
      <c r="AH751" s="74">
        <v>2</v>
      </c>
      <c r="AI751" s="73">
        <v>1</v>
      </c>
      <c r="AJ751" s="74">
        <v>2</v>
      </c>
      <c r="AK751" s="74">
        <v>3</v>
      </c>
      <c r="AL751" s="73">
        <v>1</v>
      </c>
      <c r="AM751" s="74">
        <v>2</v>
      </c>
      <c r="AN751" s="75"/>
      <c r="AO751" s="80" t="s">
        <v>3020</v>
      </c>
    </row>
    <row r="752" spans="1:41" ht="20.149999999999999" customHeight="1">
      <c r="A752" s="95" t="s">
        <v>2730</v>
      </c>
      <c r="B752" s="89" t="s">
        <v>3021</v>
      </c>
      <c r="C752" s="73">
        <v>1</v>
      </c>
      <c r="D752" s="74">
        <v>2</v>
      </c>
      <c r="E752" s="74">
        <v>3</v>
      </c>
      <c r="F752" s="74">
        <v>4</v>
      </c>
      <c r="G752" s="74">
        <v>5</v>
      </c>
      <c r="H752" s="74">
        <v>6</v>
      </c>
      <c r="I752" s="74">
        <v>7</v>
      </c>
      <c r="J752" s="74">
        <v>8</v>
      </c>
      <c r="K752" s="74">
        <v>9</v>
      </c>
      <c r="L752" s="74">
        <v>10</v>
      </c>
      <c r="M752" s="73">
        <v>0</v>
      </c>
      <c r="N752" s="74">
        <v>0</v>
      </c>
      <c r="O752" s="74">
        <v>0</v>
      </c>
      <c r="P752" s="74">
        <v>0</v>
      </c>
      <c r="Q752" s="74">
        <v>0</v>
      </c>
      <c r="R752" s="74">
        <v>0</v>
      </c>
      <c r="S752" s="74">
        <v>0</v>
      </c>
      <c r="T752" s="74">
        <v>0</v>
      </c>
      <c r="U752" s="74">
        <v>0</v>
      </c>
      <c r="V752" s="74">
        <v>0</v>
      </c>
      <c r="W752" s="73">
        <v>0</v>
      </c>
      <c r="X752" s="74">
        <v>0</v>
      </c>
      <c r="Y752" s="74">
        <v>0</v>
      </c>
      <c r="Z752" s="74">
        <v>0</v>
      </c>
      <c r="AA752" s="74">
        <v>0</v>
      </c>
      <c r="AB752" s="74">
        <v>0</v>
      </c>
      <c r="AC752" s="74">
        <v>0</v>
      </c>
      <c r="AD752" s="74">
        <v>0</v>
      </c>
      <c r="AE752" s="74">
        <v>0</v>
      </c>
      <c r="AF752" s="74">
        <v>0</v>
      </c>
      <c r="AG752" s="73">
        <v>1</v>
      </c>
      <c r="AH752" s="74">
        <v>2</v>
      </c>
      <c r="AI752" s="73">
        <v>1</v>
      </c>
      <c r="AJ752" s="74">
        <v>2</v>
      </c>
      <c r="AK752" s="74">
        <v>3</v>
      </c>
      <c r="AL752" s="73">
        <v>1</v>
      </c>
      <c r="AM752" s="74">
        <v>2</v>
      </c>
      <c r="AN752" s="101"/>
      <c r="AO752" s="102" t="s">
        <v>3022</v>
      </c>
    </row>
    <row r="753" spans="1:41" ht="20.149999999999999" customHeight="1">
      <c r="A753" s="95" t="s">
        <v>2730</v>
      </c>
      <c r="B753" s="89" t="s">
        <v>3023</v>
      </c>
      <c r="C753" s="73">
        <v>1</v>
      </c>
      <c r="D753" s="74">
        <v>2</v>
      </c>
      <c r="E753" s="74">
        <v>3</v>
      </c>
      <c r="F753" s="74">
        <v>4</v>
      </c>
      <c r="G753" s="74">
        <v>5</v>
      </c>
      <c r="H753" s="74">
        <v>6</v>
      </c>
      <c r="I753" s="74">
        <v>7</v>
      </c>
      <c r="J753" s="74">
        <v>8</v>
      </c>
      <c r="K753" s="74">
        <v>9</v>
      </c>
      <c r="L753" s="74">
        <v>10</v>
      </c>
      <c r="M753" s="73">
        <v>0</v>
      </c>
      <c r="N753" s="74">
        <v>0</v>
      </c>
      <c r="O753" s="74">
        <v>0</v>
      </c>
      <c r="P753" s="74">
        <v>0</v>
      </c>
      <c r="Q753" s="74">
        <v>0</v>
      </c>
      <c r="R753" s="74">
        <v>0</v>
      </c>
      <c r="S753" s="74">
        <v>0</v>
      </c>
      <c r="T753" s="74">
        <v>0</v>
      </c>
      <c r="U753" s="74">
        <v>0</v>
      </c>
      <c r="V753" s="74">
        <v>0</v>
      </c>
      <c r="W753" s="73">
        <v>0</v>
      </c>
      <c r="X753" s="74">
        <v>0</v>
      </c>
      <c r="Y753" s="74">
        <v>0</v>
      </c>
      <c r="Z753" s="74">
        <v>0</v>
      </c>
      <c r="AA753" s="74">
        <v>0</v>
      </c>
      <c r="AB753" s="74">
        <v>0</v>
      </c>
      <c r="AC753" s="74">
        <v>0</v>
      </c>
      <c r="AD753" s="74">
        <v>0</v>
      </c>
      <c r="AE753" s="74">
        <v>0</v>
      </c>
      <c r="AF753" s="74">
        <v>0</v>
      </c>
      <c r="AG753" s="73">
        <v>1</v>
      </c>
      <c r="AH753" s="74">
        <v>2</v>
      </c>
      <c r="AI753" s="73">
        <v>1</v>
      </c>
      <c r="AJ753" s="74">
        <v>2</v>
      </c>
      <c r="AK753" s="74">
        <v>3</v>
      </c>
      <c r="AL753" s="73">
        <v>1</v>
      </c>
      <c r="AM753" s="74">
        <v>2</v>
      </c>
      <c r="AN753" s="75"/>
      <c r="AO753" s="80" t="s">
        <v>3024</v>
      </c>
    </row>
    <row r="754" spans="1:41" ht="20.149999999999999" customHeight="1">
      <c r="A754" s="95" t="s">
        <v>2730</v>
      </c>
      <c r="B754" s="88" t="s">
        <v>3025</v>
      </c>
      <c r="C754" s="73">
        <v>1</v>
      </c>
      <c r="D754" s="74">
        <v>2</v>
      </c>
      <c r="E754" s="74">
        <v>3</v>
      </c>
      <c r="F754" s="74">
        <v>4</v>
      </c>
      <c r="G754" s="74">
        <v>5</v>
      </c>
      <c r="H754" s="74">
        <v>6</v>
      </c>
      <c r="I754" s="74">
        <v>7</v>
      </c>
      <c r="J754" s="74">
        <v>8</v>
      </c>
      <c r="K754" s="74">
        <v>9</v>
      </c>
      <c r="L754" s="74">
        <v>10</v>
      </c>
      <c r="M754" s="73">
        <v>0</v>
      </c>
      <c r="N754" s="74">
        <v>0</v>
      </c>
      <c r="O754" s="74">
        <v>0</v>
      </c>
      <c r="P754" s="74">
        <v>0</v>
      </c>
      <c r="Q754" s="74">
        <v>0</v>
      </c>
      <c r="R754" s="74">
        <v>0</v>
      </c>
      <c r="S754" s="74">
        <v>0</v>
      </c>
      <c r="T754" s="74">
        <v>0</v>
      </c>
      <c r="U754" s="74">
        <v>0</v>
      </c>
      <c r="V754" s="74">
        <v>0</v>
      </c>
      <c r="W754" s="73">
        <v>0</v>
      </c>
      <c r="X754" s="74">
        <v>0</v>
      </c>
      <c r="Y754" s="74">
        <v>0</v>
      </c>
      <c r="Z754" s="74">
        <v>0</v>
      </c>
      <c r="AA754" s="74">
        <v>0</v>
      </c>
      <c r="AB754" s="74">
        <v>0</v>
      </c>
      <c r="AC754" s="74">
        <v>0</v>
      </c>
      <c r="AD754" s="74">
        <v>0</v>
      </c>
      <c r="AE754" s="74">
        <v>0</v>
      </c>
      <c r="AF754" s="74">
        <v>0</v>
      </c>
      <c r="AG754" s="73">
        <v>1</v>
      </c>
      <c r="AH754" s="74">
        <v>2</v>
      </c>
      <c r="AI754" s="73">
        <v>1</v>
      </c>
      <c r="AJ754" s="74">
        <v>2</v>
      </c>
      <c r="AK754" s="74">
        <v>3</v>
      </c>
      <c r="AL754" s="73">
        <v>1</v>
      </c>
      <c r="AM754" s="74">
        <v>2</v>
      </c>
      <c r="AN754" s="75"/>
      <c r="AO754" s="80"/>
    </row>
    <row r="755" spans="1:41" ht="20.149999999999999" customHeight="1">
      <c r="A755" s="95" t="s">
        <v>2730</v>
      </c>
      <c r="B755" s="88" t="s">
        <v>591</v>
      </c>
      <c r="C755" s="73">
        <v>1</v>
      </c>
      <c r="D755" s="74">
        <v>2</v>
      </c>
      <c r="E755" s="74">
        <v>3</v>
      </c>
      <c r="F755" s="74">
        <v>4</v>
      </c>
      <c r="G755" s="74">
        <v>5</v>
      </c>
      <c r="H755" s="74">
        <v>6</v>
      </c>
      <c r="I755" s="74">
        <v>7</v>
      </c>
      <c r="J755" s="74">
        <v>8</v>
      </c>
      <c r="K755" s="74">
        <v>9</v>
      </c>
      <c r="L755" s="74">
        <v>10</v>
      </c>
      <c r="M755" s="73">
        <v>0</v>
      </c>
      <c r="N755" s="74">
        <v>0</v>
      </c>
      <c r="O755" s="74">
        <v>0</v>
      </c>
      <c r="P755" s="74">
        <v>0</v>
      </c>
      <c r="Q755" s="74">
        <v>0</v>
      </c>
      <c r="R755" s="74">
        <v>0</v>
      </c>
      <c r="S755" s="74">
        <v>0</v>
      </c>
      <c r="T755" s="74">
        <v>0</v>
      </c>
      <c r="U755" s="74">
        <v>0</v>
      </c>
      <c r="V755" s="74">
        <v>0</v>
      </c>
      <c r="W755" s="73">
        <v>0</v>
      </c>
      <c r="X755" s="74">
        <v>0</v>
      </c>
      <c r="Y755" s="74">
        <v>0</v>
      </c>
      <c r="Z755" s="74">
        <v>0</v>
      </c>
      <c r="AA755" s="74">
        <v>0</v>
      </c>
      <c r="AB755" s="74">
        <v>0</v>
      </c>
      <c r="AC755" s="74">
        <v>0</v>
      </c>
      <c r="AD755" s="74">
        <v>0</v>
      </c>
      <c r="AE755" s="74">
        <v>0</v>
      </c>
      <c r="AF755" s="74">
        <v>0</v>
      </c>
      <c r="AG755" s="73">
        <v>1</v>
      </c>
      <c r="AH755" s="74">
        <v>2</v>
      </c>
      <c r="AI755" s="73">
        <v>1</v>
      </c>
      <c r="AJ755" s="74">
        <v>2</v>
      </c>
      <c r="AK755" s="74">
        <v>3</v>
      </c>
      <c r="AL755" s="73">
        <v>1</v>
      </c>
      <c r="AM755" s="74">
        <v>2</v>
      </c>
      <c r="AN755" s="75"/>
      <c r="AO755" s="80" t="s">
        <v>3026</v>
      </c>
    </row>
    <row r="756" spans="1:41" ht="20.149999999999999" customHeight="1">
      <c r="A756" s="95" t="s">
        <v>2730</v>
      </c>
      <c r="B756" s="103" t="s">
        <v>3027</v>
      </c>
      <c r="C756" s="73">
        <v>1</v>
      </c>
      <c r="D756" s="74">
        <v>2</v>
      </c>
      <c r="E756" s="74">
        <v>3</v>
      </c>
      <c r="F756" s="74">
        <v>4</v>
      </c>
      <c r="G756" s="74">
        <v>5</v>
      </c>
      <c r="H756" s="74">
        <v>6</v>
      </c>
      <c r="I756" s="74">
        <v>7</v>
      </c>
      <c r="J756" s="74">
        <v>8</v>
      </c>
      <c r="K756" s="74">
        <v>9</v>
      </c>
      <c r="L756" s="74">
        <v>10</v>
      </c>
      <c r="M756" s="73">
        <v>0</v>
      </c>
      <c r="N756" s="74">
        <v>0</v>
      </c>
      <c r="O756" s="74">
        <v>0</v>
      </c>
      <c r="P756" s="74">
        <v>0</v>
      </c>
      <c r="Q756" s="74">
        <v>0</v>
      </c>
      <c r="R756" s="74">
        <v>0</v>
      </c>
      <c r="S756" s="74">
        <v>0</v>
      </c>
      <c r="T756" s="74">
        <v>0</v>
      </c>
      <c r="U756" s="74">
        <v>0</v>
      </c>
      <c r="V756" s="74">
        <v>0</v>
      </c>
      <c r="W756" s="73">
        <v>0</v>
      </c>
      <c r="X756" s="74">
        <v>0</v>
      </c>
      <c r="Y756" s="74">
        <v>0</v>
      </c>
      <c r="Z756" s="74">
        <v>0</v>
      </c>
      <c r="AA756" s="74">
        <v>0</v>
      </c>
      <c r="AB756" s="74">
        <v>0</v>
      </c>
      <c r="AC756" s="74">
        <v>0</v>
      </c>
      <c r="AD756" s="74">
        <v>0</v>
      </c>
      <c r="AE756" s="74">
        <v>0</v>
      </c>
      <c r="AF756" s="74">
        <v>0</v>
      </c>
      <c r="AG756" s="73">
        <v>1</v>
      </c>
      <c r="AH756" s="74">
        <v>2</v>
      </c>
      <c r="AI756" s="73">
        <v>1</v>
      </c>
      <c r="AJ756" s="74">
        <v>2</v>
      </c>
      <c r="AK756" s="74">
        <v>3</v>
      </c>
      <c r="AL756" s="73">
        <v>1</v>
      </c>
      <c r="AM756" s="74">
        <v>2</v>
      </c>
      <c r="AN756" s="75"/>
      <c r="AO756" s="80" t="s">
        <v>3028</v>
      </c>
    </row>
    <row r="757" spans="1:41" ht="20.149999999999999" customHeight="1">
      <c r="A757" s="95" t="s">
        <v>2730</v>
      </c>
      <c r="B757" s="89" t="s">
        <v>3029</v>
      </c>
      <c r="C757" s="73">
        <v>1</v>
      </c>
      <c r="D757" s="74">
        <v>2</v>
      </c>
      <c r="E757" s="74">
        <v>3</v>
      </c>
      <c r="F757" s="74">
        <v>4</v>
      </c>
      <c r="G757" s="74">
        <v>5</v>
      </c>
      <c r="H757" s="74">
        <v>6</v>
      </c>
      <c r="I757" s="74">
        <v>7</v>
      </c>
      <c r="J757" s="74">
        <v>8</v>
      </c>
      <c r="K757" s="74">
        <v>9</v>
      </c>
      <c r="L757" s="74">
        <v>10</v>
      </c>
      <c r="M757" s="73">
        <v>0</v>
      </c>
      <c r="N757" s="74">
        <v>0</v>
      </c>
      <c r="O757" s="74">
        <v>0</v>
      </c>
      <c r="P757" s="74">
        <v>0</v>
      </c>
      <c r="Q757" s="74">
        <v>0</v>
      </c>
      <c r="R757" s="74">
        <v>0</v>
      </c>
      <c r="S757" s="74">
        <v>0</v>
      </c>
      <c r="T757" s="74">
        <v>0</v>
      </c>
      <c r="U757" s="74">
        <v>0</v>
      </c>
      <c r="V757" s="74">
        <v>0</v>
      </c>
      <c r="W757" s="73">
        <v>0</v>
      </c>
      <c r="X757" s="74">
        <v>0</v>
      </c>
      <c r="Y757" s="74">
        <v>0</v>
      </c>
      <c r="Z757" s="74">
        <v>0</v>
      </c>
      <c r="AA757" s="74">
        <v>0</v>
      </c>
      <c r="AB757" s="74">
        <v>0</v>
      </c>
      <c r="AC757" s="74">
        <v>0</v>
      </c>
      <c r="AD757" s="74">
        <v>0</v>
      </c>
      <c r="AE757" s="74">
        <v>0</v>
      </c>
      <c r="AF757" s="74">
        <v>0</v>
      </c>
      <c r="AG757" s="73">
        <v>1</v>
      </c>
      <c r="AH757" s="74">
        <v>2</v>
      </c>
      <c r="AI757" s="73">
        <v>1</v>
      </c>
      <c r="AJ757" s="74">
        <v>2</v>
      </c>
      <c r="AK757" s="74">
        <v>3</v>
      </c>
      <c r="AL757" s="73">
        <v>1</v>
      </c>
      <c r="AM757" s="74">
        <v>2</v>
      </c>
      <c r="AN757" s="75"/>
      <c r="AO757" s="80" t="s">
        <v>3030</v>
      </c>
    </row>
    <row r="758" spans="1:41" ht="20.149999999999999" customHeight="1">
      <c r="A758" s="95" t="s">
        <v>2730</v>
      </c>
      <c r="B758" s="103" t="s">
        <v>3031</v>
      </c>
      <c r="C758" s="73">
        <v>1</v>
      </c>
      <c r="D758" s="74">
        <v>2</v>
      </c>
      <c r="E758" s="74">
        <v>3</v>
      </c>
      <c r="F758" s="74">
        <v>4</v>
      </c>
      <c r="G758" s="74">
        <v>5</v>
      </c>
      <c r="H758" s="74">
        <v>6</v>
      </c>
      <c r="I758" s="74">
        <v>7</v>
      </c>
      <c r="J758" s="74">
        <v>8</v>
      </c>
      <c r="K758" s="74">
        <v>9</v>
      </c>
      <c r="L758" s="74">
        <v>10</v>
      </c>
      <c r="M758" s="73">
        <v>0</v>
      </c>
      <c r="N758" s="74">
        <v>0</v>
      </c>
      <c r="O758" s="74">
        <v>0</v>
      </c>
      <c r="P758" s="74">
        <v>0</v>
      </c>
      <c r="Q758" s="74">
        <v>0</v>
      </c>
      <c r="R758" s="74">
        <v>0</v>
      </c>
      <c r="S758" s="74">
        <v>0</v>
      </c>
      <c r="T758" s="74">
        <v>0</v>
      </c>
      <c r="U758" s="74">
        <v>0</v>
      </c>
      <c r="V758" s="74">
        <v>0</v>
      </c>
      <c r="W758" s="73">
        <v>0</v>
      </c>
      <c r="X758" s="74">
        <v>0</v>
      </c>
      <c r="Y758" s="74">
        <v>0</v>
      </c>
      <c r="Z758" s="74">
        <v>0</v>
      </c>
      <c r="AA758" s="74">
        <v>0</v>
      </c>
      <c r="AB758" s="74">
        <v>0</v>
      </c>
      <c r="AC758" s="74">
        <v>0</v>
      </c>
      <c r="AD758" s="74">
        <v>0</v>
      </c>
      <c r="AE758" s="74">
        <v>0</v>
      </c>
      <c r="AF758" s="74">
        <v>0</v>
      </c>
      <c r="AG758" s="73">
        <v>1</v>
      </c>
      <c r="AH758" s="74">
        <v>2</v>
      </c>
      <c r="AI758" s="73">
        <v>1</v>
      </c>
      <c r="AJ758" s="74">
        <v>2</v>
      </c>
      <c r="AK758" s="74">
        <v>3</v>
      </c>
      <c r="AL758" s="73">
        <v>1</v>
      </c>
      <c r="AM758" s="74">
        <v>2</v>
      </c>
      <c r="AN758" s="75"/>
      <c r="AO758" s="80" t="s">
        <v>3032</v>
      </c>
    </row>
    <row r="759" spans="1:41" ht="20.149999999999999" customHeight="1">
      <c r="A759" s="95" t="s">
        <v>2730</v>
      </c>
      <c r="B759" s="89" t="s">
        <v>3033</v>
      </c>
      <c r="C759" s="73">
        <v>1</v>
      </c>
      <c r="D759" s="74">
        <v>2</v>
      </c>
      <c r="E759" s="74">
        <v>3</v>
      </c>
      <c r="F759" s="74">
        <v>4</v>
      </c>
      <c r="G759" s="74">
        <v>5</v>
      </c>
      <c r="H759" s="74">
        <v>6</v>
      </c>
      <c r="I759" s="74">
        <v>7</v>
      </c>
      <c r="J759" s="74">
        <v>8</v>
      </c>
      <c r="K759" s="74">
        <v>9</v>
      </c>
      <c r="L759" s="74">
        <v>10</v>
      </c>
      <c r="M759" s="73">
        <v>0</v>
      </c>
      <c r="N759" s="74">
        <v>0</v>
      </c>
      <c r="O759" s="74">
        <v>0</v>
      </c>
      <c r="P759" s="74">
        <v>0</v>
      </c>
      <c r="Q759" s="74">
        <v>0</v>
      </c>
      <c r="R759" s="74">
        <v>0</v>
      </c>
      <c r="S759" s="74">
        <v>0</v>
      </c>
      <c r="T759" s="74">
        <v>0</v>
      </c>
      <c r="U759" s="74">
        <v>0</v>
      </c>
      <c r="V759" s="74">
        <v>0</v>
      </c>
      <c r="W759" s="73">
        <v>0</v>
      </c>
      <c r="X759" s="74">
        <v>0</v>
      </c>
      <c r="Y759" s="74">
        <v>0</v>
      </c>
      <c r="Z759" s="74">
        <v>0</v>
      </c>
      <c r="AA759" s="74">
        <v>0</v>
      </c>
      <c r="AB759" s="74">
        <v>0</v>
      </c>
      <c r="AC759" s="74">
        <v>0</v>
      </c>
      <c r="AD759" s="74">
        <v>0</v>
      </c>
      <c r="AE759" s="74">
        <v>0</v>
      </c>
      <c r="AF759" s="74">
        <v>0</v>
      </c>
      <c r="AG759" s="73">
        <v>1</v>
      </c>
      <c r="AH759" s="74">
        <v>2</v>
      </c>
      <c r="AI759" s="73">
        <v>1</v>
      </c>
      <c r="AJ759" s="74">
        <v>2</v>
      </c>
      <c r="AK759" s="74">
        <v>3</v>
      </c>
      <c r="AL759" s="73">
        <v>1</v>
      </c>
      <c r="AM759" s="74">
        <v>2</v>
      </c>
      <c r="AN759" s="75"/>
      <c r="AO759" s="80" t="s">
        <v>3034</v>
      </c>
    </row>
    <row r="760" spans="1:41" ht="20.149999999999999" customHeight="1">
      <c r="A760" s="95" t="s">
        <v>2730</v>
      </c>
      <c r="B760" s="89" t="s">
        <v>3035</v>
      </c>
      <c r="C760" s="73">
        <v>1</v>
      </c>
      <c r="D760" s="74">
        <v>2</v>
      </c>
      <c r="E760" s="74">
        <v>3</v>
      </c>
      <c r="F760" s="74">
        <v>4</v>
      </c>
      <c r="G760" s="74">
        <v>5</v>
      </c>
      <c r="H760" s="74">
        <v>6</v>
      </c>
      <c r="I760" s="74">
        <v>7</v>
      </c>
      <c r="J760" s="74">
        <v>8</v>
      </c>
      <c r="K760" s="74">
        <v>9</v>
      </c>
      <c r="L760" s="74">
        <v>10</v>
      </c>
      <c r="M760" s="73">
        <v>0</v>
      </c>
      <c r="N760" s="74">
        <v>0</v>
      </c>
      <c r="O760" s="74">
        <v>0</v>
      </c>
      <c r="P760" s="74">
        <v>0</v>
      </c>
      <c r="Q760" s="74">
        <v>0</v>
      </c>
      <c r="R760" s="74">
        <v>0</v>
      </c>
      <c r="S760" s="74">
        <v>0</v>
      </c>
      <c r="T760" s="74">
        <v>0</v>
      </c>
      <c r="U760" s="74">
        <v>0</v>
      </c>
      <c r="V760" s="74">
        <v>0</v>
      </c>
      <c r="W760" s="73">
        <v>0</v>
      </c>
      <c r="X760" s="74">
        <v>0</v>
      </c>
      <c r="Y760" s="74">
        <v>0</v>
      </c>
      <c r="Z760" s="74">
        <v>0</v>
      </c>
      <c r="AA760" s="74">
        <v>0</v>
      </c>
      <c r="AB760" s="74">
        <v>0</v>
      </c>
      <c r="AC760" s="74">
        <v>0</v>
      </c>
      <c r="AD760" s="74">
        <v>0</v>
      </c>
      <c r="AE760" s="74">
        <v>0</v>
      </c>
      <c r="AF760" s="74">
        <v>0</v>
      </c>
      <c r="AG760" s="73">
        <v>1</v>
      </c>
      <c r="AH760" s="74">
        <v>2</v>
      </c>
      <c r="AI760" s="73">
        <v>1</v>
      </c>
      <c r="AJ760" s="74">
        <v>2</v>
      </c>
      <c r="AK760" s="74">
        <v>3</v>
      </c>
      <c r="AL760" s="73">
        <v>1</v>
      </c>
      <c r="AM760" s="74">
        <v>2</v>
      </c>
      <c r="AN760" s="75"/>
      <c r="AO760" s="80" t="s">
        <v>3036</v>
      </c>
    </row>
    <row r="761" spans="1:41" ht="20.149999999999999" customHeight="1">
      <c r="A761" s="95" t="s">
        <v>2730</v>
      </c>
      <c r="B761" s="89" t="s">
        <v>592</v>
      </c>
      <c r="C761" s="73">
        <v>1</v>
      </c>
      <c r="D761" s="74">
        <v>2</v>
      </c>
      <c r="E761" s="74">
        <v>3</v>
      </c>
      <c r="F761" s="74">
        <v>4</v>
      </c>
      <c r="G761" s="74">
        <v>5</v>
      </c>
      <c r="H761" s="74">
        <v>6</v>
      </c>
      <c r="I761" s="74">
        <v>7</v>
      </c>
      <c r="J761" s="74">
        <v>8</v>
      </c>
      <c r="K761" s="74">
        <v>9</v>
      </c>
      <c r="L761" s="74">
        <v>10</v>
      </c>
      <c r="M761" s="73">
        <v>0</v>
      </c>
      <c r="N761" s="74">
        <v>0</v>
      </c>
      <c r="O761" s="74">
        <v>0</v>
      </c>
      <c r="P761" s="74">
        <v>0</v>
      </c>
      <c r="Q761" s="74">
        <v>0</v>
      </c>
      <c r="R761" s="74">
        <v>0</v>
      </c>
      <c r="S761" s="74">
        <v>0</v>
      </c>
      <c r="T761" s="74">
        <v>0</v>
      </c>
      <c r="U761" s="74">
        <v>0</v>
      </c>
      <c r="V761" s="74">
        <v>0</v>
      </c>
      <c r="W761" s="73">
        <v>0</v>
      </c>
      <c r="X761" s="74">
        <v>0</v>
      </c>
      <c r="Y761" s="74">
        <v>0</v>
      </c>
      <c r="Z761" s="74">
        <v>0</v>
      </c>
      <c r="AA761" s="74">
        <v>0</v>
      </c>
      <c r="AB761" s="74">
        <v>0</v>
      </c>
      <c r="AC761" s="74">
        <v>0</v>
      </c>
      <c r="AD761" s="74">
        <v>0</v>
      </c>
      <c r="AE761" s="74">
        <v>0</v>
      </c>
      <c r="AF761" s="74">
        <v>0</v>
      </c>
      <c r="AG761" s="73">
        <v>1</v>
      </c>
      <c r="AH761" s="74">
        <v>2</v>
      </c>
      <c r="AI761" s="73">
        <v>1</v>
      </c>
      <c r="AJ761" s="74">
        <v>2</v>
      </c>
      <c r="AK761" s="74">
        <v>3</v>
      </c>
      <c r="AL761" s="73">
        <v>1</v>
      </c>
      <c r="AM761" s="74">
        <v>2</v>
      </c>
      <c r="AN761" s="75"/>
      <c r="AO761" s="80" t="s">
        <v>3037</v>
      </c>
    </row>
    <row r="762" spans="1:41" ht="20.149999999999999" customHeight="1">
      <c r="A762" s="95" t="s">
        <v>2730</v>
      </c>
      <c r="B762" s="88" t="s">
        <v>3038</v>
      </c>
      <c r="C762" s="73">
        <v>1</v>
      </c>
      <c r="D762" s="74">
        <v>2</v>
      </c>
      <c r="E762" s="74">
        <v>3</v>
      </c>
      <c r="F762" s="74">
        <v>4</v>
      </c>
      <c r="G762" s="74">
        <v>5</v>
      </c>
      <c r="H762" s="74">
        <v>6</v>
      </c>
      <c r="I762" s="74">
        <v>7</v>
      </c>
      <c r="J762" s="74">
        <v>8</v>
      </c>
      <c r="K762" s="74">
        <v>9</v>
      </c>
      <c r="L762" s="74">
        <v>10</v>
      </c>
      <c r="M762" s="73">
        <v>0</v>
      </c>
      <c r="N762" s="74">
        <v>0</v>
      </c>
      <c r="O762" s="74">
        <v>0</v>
      </c>
      <c r="P762" s="74">
        <v>0</v>
      </c>
      <c r="Q762" s="74">
        <v>0</v>
      </c>
      <c r="R762" s="74">
        <v>0</v>
      </c>
      <c r="S762" s="74">
        <v>0</v>
      </c>
      <c r="T762" s="74">
        <v>0</v>
      </c>
      <c r="U762" s="74">
        <v>0</v>
      </c>
      <c r="V762" s="74">
        <v>0</v>
      </c>
      <c r="W762" s="73">
        <v>0</v>
      </c>
      <c r="X762" s="74">
        <v>0</v>
      </c>
      <c r="Y762" s="74">
        <v>0</v>
      </c>
      <c r="Z762" s="74">
        <v>0</v>
      </c>
      <c r="AA762" s="74">
        <v>0</v>
      </c>
      <c r="AB762" s="74">
        <v>0</v>
      </c>
      <c r="AC762" s="74">
        <v>0</v>
      </c>
      <c r="AD762" s="74">
        <v>0</v>
      </c>
      <c r="AE762" s="74">
        <v>0</v>
      </c>
      <c r="AF762" s="74">
        <v>0</v>
      </c>
      <c r="AG762" s="73">
        <v>1</v>
      </c>
      <c r="AH762" s="74">
        <v>2</v>
      </c>
      <c r="AI762" s="73">
        <v>1</v>
      </c>
      <c r="AJ762" s="74">
        <v>2</v>
      </c>
      <c r="AK762" s="74">
        <v>3</v>
      </c>
      <c r="AL762" s="73">
        <v>1</v>
      </c>
      <c r="AM762" s="74">
        <v>2</v>
      </c>
      <c r="AN762" s="75"/>
      <c r="AO762" s="80" t="s">
        <v>3039</v>
      </c>
    </row>
    <row r="763" spans="1:41" ht="20.149999999999999" customHeight="1">
      <c r="A763" s="95" t="s">
        <v>2730</v>
      </c>
      <c r="B763" s="88" t="s">
        <v>593</v>
      </c>
      <c r="C763" s="73">
        <v>1</v>
      </c>
      <c r="D763" s="74">
        <v>2</v>
      </c>
      <c r="E763" s="74">
        <v>3</v>
      </c>
      <c r="F763" s="74">
        <v>4</v>
      </c>
      <c r="G763" s="74">
        <v>5</v>
      </c>
      <c r="H763" s="74">
        <v>6</v>
      </c>
      <c r="I763" s="74">
        <v>7</v>
      </c>
      <c r="J763" s="74">
        <v>8</v>
      </c>
      <c r="K763" s="74">
        <v>9</v>
      </c>
      <c r="L763" s="74">
        <v>10</v>
      </c>
      <c r="M763" s="73">
        <v>0</v>
      </c>
      <c r="N763" s="74">
        <v>0</v>
      </c>
      <c r="O763" s="74">
        <v>0</v>
      </c>
      <c r="P763" s="74">
        <v>0</v>
      </c>
      <c r="Q763" s="74">
        <v>0</v>
      </c>
      <c r="R763" s="74">
        <v>0</v>
      </c>
      <c r="S763" s="74">
        <v>0</v>
      </c>
      <c r="T763" s="74">
        <v>0</v>
      </c>
      <c r="U763" s="74">
        <v>0</v>
      </c>
      <c r="V763" s="74">
        <v>0</v>
      </c>
      <c r="W763" s="73">
        <v>0</v>
      </c>
      <c r="X763" s="74">
        <v>0</v>
      </c>
      <c r="Y763" s="74">
        <v>0</v>
      </c>
      <c r="Z763" s="74">
        <v>0</v>
      </c>
      <c r="AA763" s="74">
        <v>0</v>
      </c>
      <c r="AB763" s="74">
        <v>0</v>
      </c>
      <c r="AC763" s="74">
        <v>0</v>
      </c>
      <c r="AD763" s="74">
        <v>0</v>
      </c>
      <c r="AE763" s="74">
        <v>0</v>
      </c>
      <c r="AF763" s="74">
        <v>0</v>
      </c>
      <c r="AG763" s="73">
        <v>1</v>
      </c>
      <c r="AH763" s="74">
        <v>2</v>
      </c>
      <c r="AI763" s="73">
        <v>1</v>
      </c>
      <c r="AJ763" s="74">
        <v>2</v>
      </c>
      <c r="AK763" s="74">
        <v>3</v>
      </c>
      <c r="AL763" s="73">
        <v>1</v>
      </c>
      <c r="AM763" s="74">
        <v>2</v>
      </c>
      <c r="AN763" s="75"/>
      <c r="AO763" s="80"/>
    </row>
    <row r="764" spans="1:41" ht="20.149999999999999" customHeight="1">
      <c r="A764" s="95" t="s">
        <v>2730</v>
      </c>
      <c r="B764" s="88" t="s">
        <v>3040</v>
      </c>
      <c r="C764" s="73">
        <v>1</v>
      </c>
      <c r="D764" s="74">
        <v>2</v>
      </c>
      <c r="E764" s="74">
        <v>3</v>
      </c>
      <c r="F764" s="74">
        <v>4</v>
      </c>
      <c r="G764" s="74">
        <v>5</v>
      </c>
      <c r="H764" s="74">
        <v>6</v>
      </c>
      <c r="I764" s="74">
        <v>7</v>
      </c>
      <c r="J764" s="74">
        <v>8</v>
      </c>
      <c r="K764" s="74">
        <v>9</v>
      </c>
      <c r="L764" s="74">
        <v>10</v>
      </c>
      <c r="M764" s="73">
        <v>0</v>
      </c>
      <c r="N764" s="74">
        <v>0</v>
      </c>
      <c r="O764" s="74">
        <v>0</v>
      </c>
      <c r="P764" s="74">
        <v>0</v>
      </c>
      <c r="Q764" s="74">
        <v>0</v>
      </c>
      <c r="R764" s="74">
        <v>0</v>
      </c>
      <c r="S764" s="74">
        <v>0</v>
      </c>
      <c r="T764" s="74">
        <v>0</v>
      </c>
      <c r="U764" s="74">
        <v>0</v>
      </c>
      <c r="V764" s="74">
        <v>0</v>
      </c>
      <c r="W764" s="73">
        <v>0</v>
      </c>
      <c r="X764" s="74">
        <v>0</v>
      </c>
      <c r="Y764" s="74">
        <v>0</v>
      </c>
      <c r="Z764" s="74">
        <v>0</v>
      </c>
      <c r="AA764" s="74">
        <v>0</v>
      </c>
      <c r="AB764" s="74">
        <v>0</v>
      </c>
      <c r="AC764" s="74">
        <v>0</v>
      </c>
      <c r="AD764" s="74">
        <v>0</v>
      </c>
      <c r="AE764" s="74">
        <v>0</v>
      </c>
      <c r="AF764" s="74">
        <v>0</v>
      </c>
      <c r="AG764" s="73">
        <v>1</v>
      </c>
      <c r="AH764" s="74">
        <v>2</v>
      </c>
      <c r="AI764" s="73">
        <v>1</v>
      </c>
      <c r="AJ764" s="74">
        <v>2</v>
      </c>
      <c r="AK764" s="74">
        <v>3</v>
      </c>
      <c r="AL764" s="73">
        <v>1</v>
      </c>
      <c r="AM764" s="74">
        <v>2</v>
      </c>
      <c r="AN764" s="75"/>
      <c r="AO764" s="80" t="s">
        <v>3041</v>
      </c>
    </row>
    <row r="765" spans="1:41" ht="20.149999999999999" customHeight="1">
      <c r="A765" s="95" t="s">
        <v>2730</v>
      </c>
      <c r="B765" s="89" t="s">
        <v>3042</v>
      </c>
      <c r="C765" s="73">
        <v>1</v>
      </c>
      <c r="D765" s="74">
        <v>2</v>
      </c>
      <c r="E765" s="74">
        <v>3</v>
      </c>
      <c r="F765" s="74">
        <v>4</v>
      </c>
      <c r="G765" s="74">
        <v>5</v>
      </c>
      <c r="H765" s="74">
        <v>6</v>
      </c>
      <c r="I765" s="74">
        <v>7</v>
      </c>
      <c r="J765" s="74">
        <v>8</v>
      </c>
      <c r="K765" s="74">
        <v>9</v>
      </c>
      <c r="L765" s="74">
        <v>10</v>
      </c>
      <c r="M765" s="73">
        <v>0</v>
      </c>
      <c r="N765" s="74">
        <v>0</v>
      </c>
      <c r="O765" s="74">
        <v>0</v>
      </c>
      <c r="P765" s="74">
        <v>0</v>
      </c>
      <c r="Q765" s="74">
        <v>0</v>
      </c>
      <c r="R765" s="74">
        <v>0</v>
      </c>
      <c r="S765" s="74">
        <v>0</v>
      </c>
      <c r="T765" s="74">
        <v>0</v>
      </c>
      <c r="U765" s="74">
        <v>0</v>
      </c>
      <c r="V765" s="74">
        <v>0</v>
      </c>
      <c r="W765" s="73">
        <v>0</v>
      </c>
      <c r="X765" s="74">
        <v>0</v>
      </c>
      <c r="Y765" s="74">
        <v>0</v>
      </c>
      <c r="Z765" s="74">
        <v>0</v>
      </c>
      <c r="AA765" s="74">
        <v>0</v>
      </c>
      <c r="AB765" s="74">
        <v>0</v>
      </c>
      <c r="AC765" s="74">
        <v>0</v>
      </c>
      <c r="AD765" s="74">
        <v>0</v>
      </c>
      <c r="AE765" s="74">
        <v>0</v>
      </c>
      <c r="AF765" s="74">
        <v>0</v>
      </c>
      <c r="AG765" s="73">
        <v>1</v>
      </c>
      <c r="AH765" s="74">
        <v>2</v>
      </c>
      <c r="AI765" s="73">
        <v>1</v>
      </c>
      <c r="AJ765" s="74">
        <v>2</v>
      </c>
      <c r="AK765" s="74">
        <v>3</v>
      </c>
      <c r="AL765" s="73">
        <v>1</v>
      </c>
      <c r="AM765" s="74">
        <v>2</v>
      </c>
      <c r="AN765" s="75"/>
      <c r="AO765" s="80" t="s">
        <v>3043</v>
      </c>
    </row>
    <row r="766" spans="1:41" ht="20.149999999999999" customHeight="1">
      <c r="A766" s="95" t="s">
        <v>2730</v>
      </c>
      <c r="B766" s="87" t="s">
        <v>594</v>
      </c>
      <c r="C766" s="73">
        <v>1</v>
      </c>
      <c r="D766" s="74">
        <v>2</v>
      </c>
      <c r="E766" s="74">
        <v>3</v>
      </c>
      <c r="F766" s="74">
        <v>4</v>
      </c>
      <c r="G766" s="74">
        <v>5</v>
      </c>
      <c r="H766" s="74">
        <v>6</v>
      </c>
      <c r="I766" s="74">
        <v>7</v>
      </c>
      <c r="J766" s="74">
        <v>8</v>
      </c>
      <c r="K766" s="74">
        <v>9</v>
      </c>
      <c r="L766" s="74">
        <v>10</v>
      </c>
      <c r="M766" s="73">
        <v>0</v>
      </c>
      <c r="N766" s="74">
        <v>0</v>
      </c>
      <c r="O766" s="74">
        <v>0</v>
      </c>
      <c r="P766" s="74">
        <v>0</v>
      </c>
      <c r="Q766" s="74">
        <v>0</v>
      </c>
      <c r="R766" s="74">
        <v>0</v>
      </c>
      <c r="S766" s="74">
        <v>0</v>
      </c>
      <c r="T766" s="74">
        <v>0</v>
      </c>
      <c r="U766" s="74">
        <v>0</v>
      </c>
      <c r="V766" s="74">
        <v>0</v>
      </c>
      <c r="W766" s="73">
        <v>0</v>
      </c>
      <c r="X766" s="74">
        <v>0</v>
      </c>
      <c r="Y766" s="74">
        <v>0</v>
      </c>
      <c r="Z766" s="74">
        <v>0</v>
      </c>
      <c r="AA766" s="74">
        <v>0</v>
      </c>
      <c r="AB766" s="74">
        <v>0</v>
      </c>
      <c r="AC766" s="74">
        <v>0</v>
      </c>
      <c r="AD766" s="74">
        <v>0</v>
      </c>
      <c r="AE766" s="74">
        <v>0</v>
      </c>
      <c r="AF766" s="74">
        <v>0</v>
      </c>
      <c r="AG766" s="73">
        <v>1</v>
      </c>
      <c r="AH766" s="74">
        <v>2</v>
      </c>
      <c r="AI766" s="73">
        <v>1</v>
      </c>
      <c r="AJ766" s="74">
        <v>2</v>
      </c>
      <c r="AK766" s="74">
        <v>3</v>
      </c>
      <c r="AL766" s="73">
        <v>1</v>
      </c>
      <c r="AM766" s="74">
        <v>2</v>
      </c>
      <c r="AN766" s="75"/>
      <c r="AO766" s="80" t="s">
        <v>3044</v>
      </c>
    </row>
    <row r="767" spans="1:41" ht="20.149999999999999" customHeight="1">
      <c r="A767" s="95" t="s">
        <v>2730</v>
      </c>
      <c r="B767" s="87" t="s">
        <v>3045</v>
      </c>
      <c r="C767" s="73">
        <v>1</v>
      </c>
      <c r="D767" s="74">
        <v>2</v>
      </c>
      <c r="E767" s="74">
        <v>3</v>
      </c>
      <c r="F767" s="74">
        <v>4</v>
      </c>
      <c r="G767" s="74">
        <v>5</v>
      </c>
      <c r="H767" s="74">
        <v>6</v>
      </c>
      <c r="I767" s="74">
        <v>7</v>
      </c>
      <c r="J767" s="74">
        <v>8</v>
      </c>
      <c r="K767" s="74">
        <v>9</v>
      </c>
      <c r="L767" s="74">
        <v>10</v>
      </c>
      <c r="M767" s="73">
        <v>0</v>
      </c>
      <c r="N767" s="74">
        <v>0</v>
      </c>
      <c r="O767" s="74">
        <v>0</v>
      </c>
      <c r="P767" s="74">
        <v>0</v>
      </c>
      <c r="Q767" s="74">
        <v>0</v>
      </c>
      <c r="R767" s="74">
        <v>0</v>
      </c>
      <c r="S767" s="74">
        <v>0</v>
      </c>
      <c r="T767" s="74">
        <v>0</v>
      </c>
      <c r="U767" s="74">
        <v>0</v>
      </c>
      <c r="V767" s="74">
        <v>0</v>
      </c>
      <c r="W767" s="73">
        <v>0</v>
      </c>
      <c r="X767" s="74">
        <v>0</v>
      </c>
      <c r="Y767" s="74">
        <v>0</v>
      </c>
      <c r="Z767" s="74">
        <v>0</v>
      </c>
      <c r="AA767" s="74">
        <v>0</v>
      </c>
      <c r="AB767" s="74">
        <v>0</v>
      </c>
      <c r="AC767" s="74">
        <v>0</v>
      </c>
      <c r="AD767" s="74">
        <v>0</v>
      </c>
      <c r="AE767" s="74">
        <v>0</v>
      </c>
      <c r="AF767" s="74">
        <v>0</v>
      </c>
      <c r="AG767" s="73">
        <v>1</v>
      </c>
      <c r="AH767" s="74">
        <v>2</v>
      </c>
      <c r="AI767" s="73">
        <v>1</v>
      </c>
      <c r="AJ767" s="74">
        <v>2</v>
      </c>
      <c r="AK767" s="74">
        <v>3</v>
      </c>
      <c r="AL767" s="73">
        <v>1</v>
      </c>
      <c r="AM767" s="74">
        <v>2</v>
      </c>
      <c r="AN767" s="75"/>
      <c r="AO767" s="80" t="s">
        <v>3046</v>
      </c>
    </row>
    <row r="768" spans="1:41" ht="20.149999999999999" customHeight="1">
      <c r="A768" s="95" t="s">
        <v>2730</v>
      </c>
      <c r="B768" s="100" t="s">
        <v>3047</v>
      </c>
      <c r="C768" s="73">
        <v>1</v>
      </c>
      <c r="D768" s="74">
        <v>2</v>
      </c>
      <c r="E768" s="74">
        <v>3</v>
      </c>
      <c r="F768" s="74">
        <v>4</v>
      </c>
      <c r="G768" s="74">
        <v>5</v>
      </c>
      <c r="H768" s="74">
        <v>6</v>
      </c>
      <c r="I768" s="74">
        <v>7</v>
      </c>
      <c r="J768" s="74">
        <v>8</v>
      </c>
      <c r="K768" s="74">
        <v>9</v>
      </c>
      <c r="L768" s="74">
        <v>10</v>
      </c>
      <c r="M768" s="73">
        <v>0</v>
      </c>
      <c r="N768" s="74">
        <v>0</v>
      </c>
      <c r="O768" s="74">
        <v>0</v>
      </c>
      <c r="P768" s="74">
        <v>0</v>
      </c>
      <c r="Q768" s="74">
        <v>0</v>
      </c>
      <c r="R768" s="74">
        <v>0</v>
      </c>
      <c r="S768" s="74">
        <v>0</v>
      </c>
      <c r="T768" s="74">
        <v>0</v>
      </c>
      <c r="U768" s="74">
        <v>0</v>
      </c>
      <c r="V768" s="74">
        <v>0</v>
      </c>
      <c r="W768" s="73">
        <v>0</v>
      </c>
      <c r="X768" s="74">
        <v>0</v>
      </c>
      <c r="Y768" s="74">
        <v>0</v>
      </c>
      <c r="Z768" s="74">
        <v>0</v>
      </c>
      <c r="AA768" s="74">
        <v>0</v>
      </c>
      <c r="AB768" s="74">
        <v>0</v>
      </c>
      <c r="AC768" s="74">
        <v>0</v>
      </c>
      <c r="AD768" s="74">
        <v>0</v>
      </c>
      <c r="AE768" s="74">
        <v>0</v>
      </c>
      <c r="AF768" s="74">
        <v>0</v>
      </c>
      <c r="AG768" s="73">
        <v>1</v>
      </c>
      <c r="AH768" s="74">
        <v>2</v>
      </c>
      <c r="AI768" s="73">
        <v>1</v>
      </c>
      <c r="AJ768" s="74">
        <v>2</v>
      </c>
      <c r="AK768" s="74">
        <v>3</v>
      </c>
      <c r="AL768" s="73">
        <v>1</v>
      </c>
      <c r="AM768" s="74">
        <v>2</v>
      </c>
      <c r="AN768" s="75"/>
      <c r="AO768" s="80" t="s">
        <v>3048</v>
      </c>
    </row>
    <row r="769" spans="1:41" ht="20.149999999999999" customHeight="1">
      <c r="A769" s="95" t="s">
        <v>2730</v>
      </c>
      <c r="B769" s="103" t="s">
        <v>3049</v>
      </c>
      <c r="C769" s="73">
        <v>1</v>
      </c>
      <c r="D769" s="74">
        <v>2</v>
      </c>
      <c r="E769" s="74">
        <v>3</v>
      </c>
      <c r="F769" s="74">
        <v>4</v>
      </c>
      <c r="G769" s="74">
        <v>5</v>
      </c>
      <c r="H769" s="74">
        <v>6</v>
      </c>
      <c r="I769" s="74">
        <v>7</v>
      </c>
      <c r="J769" s="74">
        <v>8</v>
      </c>
      <c r="K769" s="74">
        <v>9</v>
      </c>
      <c r="L769" s="74">
        <v>10</v>
      </c>
      <c r="M769" s="73">
        <v>0</v>
      </c>
      <c r="N769" s="74">
        <v>0</v>
      </c>
      <c r="O769" s="74">
        <v>0</v>
      </c>
      <c r="P769" s="74">
        <v>0</v>
      </c>
      <c r="Q769" s="74">
        <v>0</v>
      </c>
      <c r="R769" s="74">
        <v>0</v>
      </c>
      <c r="S769" s="74">
        <v>0</v>
      </c>
      <c r="T769" s="74">
        <v>0</v>
      </c>
      <c r="U769" s="74">
        <v>0</v>
      </c>
      <c r="V769" s="74">
        <v>0</v>
      </c>
      <c r="W769" s="73">
        <v>0</v>
      </c>
      <c r="X769" s="74">
        <v>0</v>
      </c>
      <c r="Y769" s="74">
        <v>0</v>
      </c>
      <c r="Z769" s="74">
        <v>0</v>
      </c>
      <c r="AA769" s="74">
        <v>0</v>
      </c>
      <c r="AB769" s="74">
        <v>0</v>
      </c>
      <c r="AC769" s="74">
        <v>0</v>
      </c>
      <c r="AD769" s="74">
        <v>0</v>
      </c>
      <c r="AE769" s="74">
        <v>0</v>
      </c>
      <c r="AF769" s="74">
        <v>0</v>
      </c>
      <c r="AG769" s="73">
        <v>1</v>
      </c>
      <c r="AH769" s="74">
        <v>2</v>
      </c>
      <c r="AI769" s="73">
        <v>1</v>
      </c>
      <c r="AJ769" s="74">
        <v>2</v>
      </c>
      <c r="AK769" s="74">
        <v>3</v>
      </c>
      <c r="AL769" s="73">
        <v>1</v>
      </c>
      <c r="AM769" s="74">
        <v>2</v>
      </c>
      <c r="AN769" s="75"/>
      <c r="AO769" s="80" t="s">
        <v>3050</v>
      </c>
    </row>
    <row r="770" spans="1:41" ht="20.149999999999999" customHeight="1">
      <c r="A770" s="95" t="s">
        <v>2730</v>
      </c>
      <c r="B770" s="89" t="s">
        <v>596</v>
      </c>
      <c r="C770" s="73">
        <v>1</v>
      </c>
      <c r="D770" s="74">
        <v>2</v>
      </c>
      <c r="E770" s="74">
        <v>3</v>
      </c>
      <c r="F770" s="74">
        <v>4</v>
      </c>
      <c r="G770" s="74">
        <v>5</v>
      </c>
      <c r="H770" s="74">
        <v>6</v>
      </c>
      <c r="I770" s="74">
        <v>7</v>
      </c>
      <c r="J770" s="74">
        <v>8</v>
      </c>
      <c r="K770" s="74">
        <v>9</v>
      </c>
      <c r="L770" s="74">
        <v>10</v>
      </c>
      <c r="M770" s="73">
        <v>0</v>
      </c>
      <c r="N770" s="74">
        <v>0</v>
      </c>
      <c r="O770" s="74">
        <v>0</v>
      </c>
      <c r="P770" s="74">
        <v>0</v>
      </c>
      <c r="Q770" s="74">
        <v>0</v>
      </c>
      <c r="R770" s="74">
        <v>0</v>
      </c>
      <c r="S770" s="74">
        <v>0</v>
      </c>
      <c r="T770" s="74">
        <v>0</v>
      </c>
      <c r="U770" s="74">
        <v>0</v>
      </c>
      <c r="V770" s="74">
        <v>0</v>
      </c>
      <c r="W770" s="73">
        <v>0</v>
      </c>
      <c r="X770" s="74">
        <v>0</v>
      </c>
      <c r="Y770" s="74">
        <v>0</v>
      </c>
      <c r="Z770" s="74">
        <v>0</v>
      </c>
      <c r="AA770" s="74">
        <v>0</v>
      </c>
      <c r="AB770" s="74">
        <v>0</v>
      </c>
      <c r="AC770" s="74">
        <v>0</v>
      </c>
      <c r="AD770" s="74">
        <v>0</v>
      </c>
      <c r="AE770" s="74">
        <v>0</v>
      </c>
      <c r="AF770" s="74">
        <v>0</v>
      </c>
      <c r="AG770" s="73">
        <v>1</v>
      </c>
      <c r="AH770" s="74">
        <v>2</v>
      </c>
      <c r="AI770" s="73">
        <v>1</v>
      </c>
      <c r="AJ770" s="74">
        <v>2</v>
      </c>
      <c r="AK770" s="74">
        <v>3</v>
      </c>
      <c r="AL770" s="73">
        <v>1</v>
      </c>
      <c r="AM770" s="74">
        <v>2</v>
      </c>
      <c r="AN770" s="75"/>
      <c r="AO770" s="80" t="s">
        <v>3051</v>
      </c>
    </row>
    <row r="771" spans="1:41" ht="20.149999999999999" customHeight="1">
      <c r="A771" s="95" t="s">
        <v>2730</v>
      </c>
      <c r="B771" s="88" t="s">
        <v>597</v>
      </c>
      <c r="C771" s="73">
        <v>1</v>
      </c>
      <c r="D771" s="74">
        <v>2</v>
      </c>
      <c r="E771" s="74">
        <v>3</v>
      </c>
      <c r="F771" s="74">
        <v>4</v>
      </c>
      <c r="G771" s="74">
        <v>5</v>
      </c>
      <c r="H771" s="74">
        <v>6</v>
      </c>
      <c r="I771" s="74">
        <v>7</v>
      </c>
      <c r="J771" s="74">
        <v>8</v>
      </c>
      <c r="K771" s="74">
        <v>9</v>
      </c>
      <c r="L771" s="74">
        <v>10</v>
      </c>
      <c r="M771" s="73">
        <v>0</v>
      </c>
      <c r="N771" s="74">
        <v>0</v>
      </c>
      <c r="O771" s="74">
        <v>0</v>
      </c>
      <c r="P771" s="74">
        <v>0</v>
      </c>
      <c r="Q771" s="74">
        <v>0</v>
      </c>
      <c r="R771" s="74">
        <v>0</v>
      </c>
      <c r="S771" s="74">
        <v>0</v>
      </c>
      <c r="T771" s="74">
        <v>0</v>
      </c>
      <c r="U771" s="74">
        <v>0</v>
      </c>
      <c r="V771" s="74">
        <v>0</v>
      </c>
      <c r="W771" s="73">
        <v>0</v>
      </c>
      <c r="X771" s="74">
        <v>0</v>
      </c>
      <c r="Y771" s="74">
        <v>0</v>
      </c>
      <c r="Z771" s="74">
        <v>0</v>
      </c>
      <c r="AA771" s="74">
        <v>0</v>
      </c>
      <c r="AB771" s="74">
        <v>0</v>
      </c>
      <c r="AC771" s="74">
        <v>0</v>
      </c>
      <c r="AD771" s="74">
        <v>0</v>
      </c>
      <c r="AE771" s="74">
        <v>0</v>
      </c>
      <c r="AF771" s="74">
        <v>0</v>
      </c>
      <c r="AG771" s="73">
        <v>1</v>
      </c>
      <c r="AH771" s="74">
        <v>2</v>
      </c>
      <c r="AI771" s="73">
        <v>1</v>
      </c>
      <c r="AJ771" s="74">
        <v>2</v>
      </c>
      <c r="AK771" s="74">
        <v>3</v>
      </c>
      <c r="AL771" s="73">
        <v>1</v>
      </c>
      <c r="AM771" s="74">
        <v>2</v>
      </c>
      <c r="AN771" s="75"/>
      <c r="AO771" s="80" t="s">
        <v>3052</v>
      </c>
    </row>
    <row r="772" spans="1:41" ht="20.149999999999999" customHeight="1">
      <c r="A772" s="95" t="s">
        <v>2730</v>
      </c>
      <c r="B772" s="87" t="s">
        <v>3053</v>
      </c>
      <c r="C772" s="73">
        <v>1</v>
      </c>
      <c r="D772" s="74">
        <v>2</v>
      </c>
      <c r="E772" s="74">
        <v>3</v>
      </c>
      <c r="F772" s="74">
        <v>4</v>
      </c>
      <c r="G772" s="74">
        <v>5</v>
      </c>
      <c r="H772" s="74">
        <v>6</v>
      </c>
      <c r="I772" s="74">
        <v>7</v>
      </c>
      <c r="J772" s="74">
        <v>8</v>
      </c>
      <c r="K772" s="74">
        <v>9</v>
      </c>
      <c r="L772" s="74">
        <v>10</v>
      </c>
      <c r="M772" s="73">
        <v>0</v>
      </c>
      <c r="N772" s="74">
        <v>0</v>
      </c>
      <c r="O772" s="74">
        <v>0</v>
      </c>
      <c r="P772" s="74">
        <v>0</v>
      </c>
      <c r="Q772" s="74">
        <v>0</v>
      </c>
      <c r="R772" s="74">
        <v>0</v>
      </c>
      <c r="S772" s="74">
        <v>0</v>
      </c>
      <c r="T772" s="74">
        <v>0</v>
      </c>
      <c r="U772" s="74">
        <v>0</v>
      </c>
      <c r="V772" s="74">
        <v>0</v>
      </c>
      <c r="W772" s="73">
        <v>0</v>
      </c>
      <c r="X772" s="74">
        <v>0</v>
      </c>
      <c r="Y772" s="74">
        <v>0</v>
      </c>
      <c r="Z772" s="74">
        <v>0</v>
      </c>
      <c r="AA772" s="74">
        <v>0</v>
      </c>
      <c r="AB772" s="74">
        <v>0</v>
      </c>
      <c r="AC772" s="74">
        <v>0</v>
      </c>
      <c r="AD772" s="74">
        <v>0</v>
      </c>
      <c r="AE772" s="74">
        <v>0</v>
      </c>
      <c r="AF772" s="74">
        <v>0</v>
      </c>
      <c r="AG772" s="73">
        <v>1</v>
      </c>
      <c r="AH772" s="74">
        <v>2</v>
      </c>
      <c r="AI772" s="73">
        <v>1</v>
      </c>
      <c r="AJ772" s="74">
        <v>2</v>
      </c>
      <c r="AK772" s="74">
        <v>3</v>
      </c>
      <c r="AL772" s="73">
        <v>1</v>
      </c>
      <c r="AM772" s="74">
        <v>2</v>
      </c>
      <c r="AN772" s="75"/>
      <c r="AO772" s="80" t="s">
        <v>3054</v>
      </c>
    </row>
    <row r="773" spans="1:41" ht="20.149999999999999" customHeight="1">
      <c r="A773" s="95" t="s">
        <v>2730</v>
      </c>
      <c r="B773" s="86" t="s">
        <v>598</v>
      </c>
      <c r="C773" s="73">
        <v>1</v>
      </c>
      <c r="D773" s="74">
        <v>2</v>
      </c>
      <c r="E773" s="74">
        <v>3</v>
      </c>
      <c r="F773" s="74">
        <v>4</v>
      </c>
      <c r="G773" s="74">
        <v>5</v>
      </c>
      <c r="H773" s="74">
        <v>6</v>
      </c>
      <c r="I773" s="74">
        <v>7</v>
      </c>
      <c r="J773" s="74">
        <v>8</v>
      </c>
      <c r="K773" s="74">
        <v>9</v>
      </c>
      <c r="L773" s="74">
        <v>10</v>
      </c>
      <c r="M773" s="73">
        <v>0</v>
      </c>
      <c r="N773" s="74">
        <v>0</v>
      </c>
      <c r="O773" s="74">
        <v>0</v>
      </c>
      <c r="P773" s="74">
        <v>0</v>
      </c>
      <c r="Q773" s="74">
        <v>0</v>
      </c>
      <c r="R773" s="74">
        <v>0</v>
      </c>
      <c r="S773" s="74">
        <v>0</v>
      </c>
      <c r="T773" s="74">
        <v>0</v>
      </c>
      <c r="U773" s="74">
        <v>0</v>
      </c>
      <c r="V773" s="74">
        <v>0</v>
      </c>
      <c r="W773" s="73">
        <v>0</v>
      </c>
      <c r="X773" s="74">
        <v>0</v>
      </c>
      <c r="Y773" s="74">
        <v>0</v>
      </c>
      <c r="Z773" s="74">
        <v>0</v>
      </c>
      <c r="AA773" s="74">
        <v>0</v>
      </c>
      <c r="AB773" s="74">
        <v>0</v>
      </c>
      <c r="AC773" s="74">
        <v>0</v>
      </c>
      <c r="AD773" s="74">
        <v>0</v>
      </c>
      <c r="AE773" s="74">
        <v>0</v>
      </c>
      <c r="AF773" s="74">
        <v>0</v>
      </c>
      <c r="AG773" s="73">
        <v>1</v>
      </c>
      <c r="AH773" s="74">
        <v>2</v>
      </c>
      <c r="AI773" s="73">
        <v>1</v>
      </c>
      <c r="AJ773" s="74">
        <v>2</v>
      </c>
      <c r="AK773" s="74">
        <v>3</v>
      </c>
      <c r="AL773" s="73">
        <v>1</v>
      </c>
      <c r="AM773" s="74">
        <v>2</v>
      </c>
      <c r="AN773" s="75"/>
      <c r="AO773" s="80" t="s">
        <v>3055</v>
      </c>
    </row>
    <row r="774" spans="1:41" ht="20.149999999999999" customHeight="1">
      <c r="A774" s="95" t="s">
        <v>2730</v>
      </c>
      <c r="B774" s="88" t="s">
        <v>3056</v>
      </c>
      <c r="C774" s="73">
        <v>1</v>
      </c>
      <c r="D774" s="74">
        <v>2</v>
      </c>
      <c r="E774" s="74">
        <v>3</v>
      </c>
      <c r="F774" s="74">
        <v>4</v>
      </c>
      <c r="G774" s="74">
        <v>5</v>
      </c>
      <c r="H774" s="74">
        <v>6</v>
      </c>
      <c r="I774" s="74">
        <v>7</v>
      </c>
      <c r="J774" s="74">
        <v>8</v>
      </c>
      <c r="K774" s="74">
        <v>9</v>
      </c>
      <c r="L774" s="74">
        <v>10</v>
      </c>
      <c r="M774" s="73">
        <v>0</v>
      </c>
      <c r="N774" s="74">
        <v>0</v>
      </c>
      <c r="O774" s="74">
        <v>0</v>
      </c>
      <c r="P774" s="74">
        <v>0</v>
      </c>
      <c r="Q774" s="74">
        <v>0</v>
      </c>
      <c r="R774" s="74">
        <v>0</v>
      </c>
      <c r="S774" s="74">
        <v>0</v>
      </c>
      <c r="T774" s="74">
        <v>0</v>
      </c>
      <c r="U774" s="74">
        <v>0</v>
      </c>
      <c r="V774" s="74">
        <v>0</v>
      </c>
      <c r="W774" s="73">
        <v>0</v>
      </c>
      <c r="X774" s="74">
        <v>0</v>
      </c>
      <c r="Y774" s="74">
        <v>0</v>
      </c>
      <c r="Z774" s="74">
        <v>0</v>
      </c>
      <c r="AA774" s="74">
        <v>0</v>
      </c>
      <c r="AB774" s="74">
        <v>0</v>
      </c>
      <c r="AC774" s="74">
        <v>0</v>
      </c>
      <c r="AD774" s="74">
        <v>0</v>
      </c>
      <c r="AE774" s="74">
        <v>0</v>
      </c>
      <c r="AF774" s="74">
        <v>0</v>
      </c>
      <c r="AG774" s="73">
        <v>1</v>
      </c>
      <c r="AH774" s="74">
        <v>2</v>
      </c>
      <c r="AI774" s="73">
        <v>1</v>
      </c>
      <c r="AJ774" s="74">
        <v>2</v>
      </c>
      <c r="AK774" s="74">
        <v>3</v>
      </c>
      <c r="AL774" s="73">
        <v>1</v>
      </c>
      <c r="AM774" s="74">
        <v>2</v>
      </c>
      <c r="AN774" s="75"/>
      <c r="AO774" s="80" t="s">
        <v>3057</v>
      </c>
    </row>
    <row r="775" spans="1:41" ht="20.149999999999999" customHeight="1">
      <c r="A775" s="95" t="s">
        <v>2730</v>
      </c>
      <c r="B775" s="89" t="s">
        <v>3058</v>
      </c>
      <c r="C775" s="73">
        <v>1</v>
      </c>
      <c r="D775" s="74">
        <v>2</v>
      </c>
      <c r="E775" s="74">
        <v>3</v>
      </c>
      <c r="F775" s="74">
        <v>4</v>
      </c>
      <c r="G775" s="74">
        <v>5</v>
      </c>
      <c r="H775" s="74">
        <v>6</v>
      </c>
      <c r="I775" s="74">
        <v>7</v>
      </c>
      <c r="J775" s="74">
        <v>8</v>
      </c>
      <c r="K775" s="74">
        <v>9</v>
      </c>
      <c r="L775" s="74">
        <v>10</v>
      </c>
      <c r="M775" s="73">
        <v>0</v>
      </c>
      <c r="N775" s="74">
        <v>0</v>
      </c>
      <c r="O775" s="74">
        <v>0</v>
      </c>
      <c r="P775" s="74">
        <v>0</v>
      </c>
      <c r="Q775" s="74">
        <v>0</v>
      </c>
      <c r="R775" s="74">
        <v>0</v>
      </c>
      <c r="S775" s="74">
        <v>0</v>
      </c>
      <c r="T775" s="74">
        <v>0</v>
      </c>
      <c r="U775" s="74">
        <v>0</v>
      </c>
      <c r="V775" s="74">
        <v>0</v>
      </c>
      <c r="W775" s="73">
        <v>0</v>
      </c>
      <c r="X775" s="74">
        <v>0</v>
      </c>
      <c r="Y775" s="74">
        <v>0</v>
      </c>
      <c r="Z775" s="74">
        <v>0</v>
      </c>
      <c r="AA775" s="74">
        <v>0</v>
      </c>
      <c r="AB775" s="74">
        <v>0</v>
      </c>
      <c r="AC775" s="74">
        <v>0</v>
      </c>
      <c r="AD775" s="74">
        <v>0</v>
      </c>
      <c r="AE775" s="74">
        <v>0</v>
      </c>
      <c r="AF775" s="74">
        <v>0</v>
      </c>
      <c r="AG775" s="73">
        <v>1</v>
      </c>
      <c r="AH775" s="74">
        <v>2</v>
      </c>
      <c r="AI775" s="73">
        <v>1</v>
      </c>
      <c r="AJ775" s="74">
        <v>2</v>
      </c>
      <c r="AK775" s="74">
        <v>3</v>
      </c>
      <c r="AL775" s="73">
        <v>1</v>
      </c>
      <c r="AM775" s="74">
        <v>2</v>
      </c>
      <c r="AN775" s="75"/>
      <c r="AO775" s="80" t="s">
        <v>3059</v>
      </c>
    </row>
    <row r="776" spans="1:41" ht="20.149999999999999" customHeight="1">
      <c r="A776" s="95" t="s">
        <v>2730</v>
      </c>
      <c r="B776" s="89" t="s">
        <v>3060</v>
      </c>
      <c r="C776" s="73">
        <v>1</v>
      </c>
      <c r="D776" s="74">
        <v>2</v>
      </c>
      <c r="E776" s="74">
        <v>3</v>
      </c>
      <c r="F776" s="74">
        <v>4</v>
      </c>
      <c r="G776" s="74">
        <v>5</v>
      </c>
      <c r="H776" s="74">
        <v>6</v>
      </c>
      <c r="I776" s="74">
        <v>7</v>
      </c>
      <c r="J776" s="74">
        <v>8</v>
      </c>
      <c r="K776" s="74">
        <v>9</v>
      </c>
      <c r="L776" s="74">
        <v>10</v>
      </c>
      <c r="M776" s="73">
        <v>0</v>
      </c>
      <c r="N776" s="74">
        <v>0</v>
      </c>
      <c r="O776" s="74">
        <v>0</v>
      </c>
      <c r="P776" s="74">
        <v>0</v>
      </c>
      <c r="Q776" s="74">
        <v>0</v>
      </c>
      <c r="R776" s="74">
        <v>0</v>
      </c>
      <c r="S776" s="74">
        <v>0</v>
      </c>
      <c r="T776" s="74">
        <v>0</v>
      </c>
      <c r="U776" s="74">
        <v>0</v>
      </c>
      <c r="V776" s="74">
        <v>0</v>
      </c>
      <c r="W776" s="73">
        <v>0</v>
      </c>
      <c r="X776" s="74">
        <v>0</v>
      </c>
      <c r="Y776" s="74">
        <v>0</v>
      </c>
      <c r="Z776" s="74">
        <v>0</v>
      </c>
      <c r="AA776" s="74">
        <v>0</v>
      </c>
      <c r="AB776" s="74">
        <v>0</v>
      </c>
      <c r="AC776" s="74">
        <v>0</v>
      </c>
      <c r="AD776" s="74">
        <v>0</v>
      </c>
      <c r="AE776" s="74">
        <v>0</v>
      </c>
      <c r="AF776" s="74">
        <v>0</v>
      </c>
      <c r="AG776" s="73">
        <v>1</v>
      </c>
      <c r="AH776" s="74">
        <v>2</v>
      </c>
      <c r="AI776" s="73">
        <v>1</v>
      </c>
      <c r="AJ776" s="74">
        <v>2</v>
      </c>
      <c r="AK776" s="74">
        <v>3</v>
      </c>
      <c r="AL776" s="73">
        <v>1</v>
      </c>
      <c r="AM776" s="74">
        <v>2</v>
      </c>
      <c r="AN776" s="75"/>
      <c r="AO776" s="80"/>
    </row>
    <row r="777" spans="1:41" ht="20.149999999999999" customHeight="1">
      <c r="A777" s="95" t="s">
        <v>2730</v>
      </c>
      <c r="B777" s="100" t="s">
        <v>3061</v>
      </c>
      <c r="C777" s="73">
        <v>1</v>
      </c>
      <c r="D777" s="74">
        <v>2</v>
      </c>
      <c r="E777" s="74">
        <v>3</v>
      </c>
      <c r="F777" s="74">
        <v>4</v>
      </c>
      <c r="G777" s="74">
        <v>5</v>
      </c>
      <c r="H777" s="74">
        <v>6</v>
      </c>
      <c r="I777" s="74">
        <v>7</v>
      </c>
      <c r="J777" s="74">
        <v>8</v>
      </c>
      <c r="K777" s="74">
        <v>9</v>
      </c>
      <c r="L777" s="74">
        <v>10</v>
      </c>
      <c r="M777" s="73">
        <v>0</v>
      </c>
      <c r="N777" s="74">
        <v>0</v>
      </c>
      <c r="O777" s="74">
        <v>0</v>
      </c>
      <c r="P777" s="74">
        <v>0</v>
      </c>
      <c r="Q777" s="74">
        <v>0</v>
      </c>
      <c r="R777" s="74">
        <v>0</v>
      </c>
      <c r="S777" s="74">
        <v>0</v>
      </c>
      <c r="T777" s="74">
        <v>0</v>
      </c>
      <c r="U777" s="74">
        <v>0</v>
      </c>
      <c r="V777" s="74">
        <v>0</v>
      </c>
      <c r="W777" s="73">
        <v>0</v>
      </c>
      <c r="X777" s="74">
        <v>0</v>
      </c>
      <c r="Y777" s="74">
        <v>0</v>
      </c>
      <c r="Z777" s="74">
        <v>0</v>
      </c>
      <c r="AA777" s="74">
        <v>0</v>
      </c>
      <c r="AB777" s="74">
        <v>0</v>
      </c>
      <c r="AC777" s="74">
        <v>0</v>
      </c>
      <c r="AD777" s="74">
        <v>0</v>
      </c>
      <c r="AE777" s="74">
        <v>0</v>
      </c>
      <c r="AF777" s="74">
        <v>0</v>
      </c>
      <c r="AG777" s="73">
        <v>1</v>
      </c>
      <c r="AH777" s="74">
        <v>2</v>
      </c>
      <c r="AI777" s="73">
        <v>1</v>
      </c>
      <c r="AJ777" s="74">
        <v>2</v>
      </c>
      <c r="AK777" s="74">
        <v>3</v>
      </c>
      <c r="AL777" s="73">
        <v>1</v>
      </c>
      <c r="AM777" s="74">
        <v>2</v>
      </c>
      <c r="AN777" s="75"/>
      <c r="AO777" s="80" t="s">
        <v>3062</v>
      </c>
    </row>
    <row r="778" spans="1:41" ht="20.149999999999999" customHeight="1">
      <c r="A778" s="95" t="s">
        <v>2730</v>
      </c>
      <c r="B778" s="86" t="s">
        <v>3063</v>
      </c>
      <c r="C778" s="73">
        <v>1</v>
      </c>
      <c r="D778" s="74">
        <v>2</v>
      </c>
      <c r="E778" s="74">
        <v>3</v>
      </c>
      <c r="F778" s="74">
        <v>4</v>
      </c>
      <c r="G778" s="74">
        <v>5</v>
      </c>
      <c r="H778" s="74">
        <v>6</v>
      </c>
      <c r="I778" s="74">
        <v>7</v>
      </c>
      <c r="J778" s="74">
        <v>8</v>
      </c>
      <c r="K778" s="74">
        <v>9</v>
      </c>
      <c r="L778" s="74">
        <v>10</v>
      </c>
      <c r="M778" s="73">
        <v>0</v>
      </c>
      <c r="N778" s="74">
        <v>0</v>
      </c>
      <c r="O778" s="74">
        <v>0</v>
      </c>
      <c r="P778" s="74">
        <v>0</v>
      </c>
      <c r="Q778" s="74">
        <v>0</v>
      </c>
      <c r="R778" s="74">
        <v>0</v>
      </c>
      <c r="S778" s="74">
        <v>0</v>
      </c>
      <c r="T778" s="74">
        <v>0</v>
      </c>
      <c r="U778" s="74">
        <v>0</v>
      </c>
      <c r="V778" s="74">
        <v>0</v>
      </c>
      <c r="W778" s="73">
        <v>0</v>
      </c>
      <c r="X778" s="74">
        <v>0</v>
      </c>
      <c r="Y778" s="74">
        <v>0</v>
      </c>
      <c r="Z778" s="74">
        <v>0</v>
      </c>
      <c r="AA778" s="74">
        <v>0</v>
      </c>
      <c r="AB778" s="74">
        <v>0</v>
      </c>
      <c r="AC778" s="74">
        <v>0</v>
      </c>
      <c r="AD778" s="74">
        <v>0</v>
      </c>
      <c r="AE778" s="74">
        <v>0</v>
      </c>
      <c r="AF778" s="74">
        <v>0</v>
      </c>
      <c r="AG778" s="73">
        <v>1</v>
      </c>
      <c r="AH778" s="74">
        <v>2</v>
      </c>
      <c r="AI778" s="73">
        <v>1</v>
      </c>
      <c r="AJ778" s="74">
        <v>2</v>
      </c>
      <c r="AK778" s="74">
        <v>3</v>
      </c>
      <c r="AL778" s="73">
        <v>1</v>
      </c>
      <c r="AM778" s="74">
        <v>2</v>
      </c>
      <c r="AN778" s="75"/>
      <c r="AO778" s="80" t="s">
        <v>3064</v>
      </c>
    </row>
    <row r="779" spans="1:41" ht="20.149999999999999" customHeight="1">
      <c r="A779" s="95" t="s">
        <v>2730</v>
      </c>
      <c r="B779" s="103" t="s">
        <v>3065</v>
      </c>
      <c r="C779" s="73">
        <v>1</v>
      </c>
      <c r="D779" s="74">
        <v>2</v>
      </c>
      <c r="E779" s="74">
        <v>3</v>
      </c>
      <c r="F779" s="74">
        <v>4</v>
      </c>
      <c r="G779" s="74">
        <v>5</v>
      </c>
      <c r="H779" s="74">
        <v>6</v>
      </c>
      <c r="I779" s="74">
        <v>7</v>
      </c>
      <c r="J779" s="74">
        <v>8</v>
      </c>
      <c r="K779" s="74">
        <v>9</v>
      </c>
      <c r="L779" s="74">
        <v>10</v>
      </c>
      <c r="M779" s="73">
        <v>0</v>
      </c>
      <c r="N779" s="74">
        <v>0</v>
      </c>
      <c r="O779" s="74">
        <v>0</v>
      </c>
      <c r="P779" s="74">
        <v>0</v>
      </c>
      <c r="Q779" s="74">
        <v>0</v>
      </c>
      <c r="R779" s="74">
        <v>0</v>
      </c>
      <c r="S779" s="74">
        <v>0</v>
      </c>
      <c r="T779" s="74">
        <v>0</v>
      </c>
      <c r="U779" s="74">
        <v>0</v>
      </c>
      <c r="V779" s="74">
        <v>0</v>
      </c>
      <c r="W779" s="73">
        <v>0</v>
      </c>
      <c r="X779" s="74">
        <v>0</v>
      </c>
      <c r="Y779" s="74">
        <v>0</v>
      </c>
      <c r="Z779" s="74">
        <v>0</v>
      </c>
      <c r="AA779" s="74">
        <v>0</v>
      </c>
      <c r="AB779" s="74">
        <v>0</v>
      </c>
      <c r="AC779" s="74">
        <v>0</v>
      </c>
      <c r="AD779" s="74">
        <v>0</v>
      </c>
      <c r="AE779" s="74">
        <v>0</v>
      </c>
      <c r="AF779" s="74">
        <v>0</v>
      </c>
      <c r="AG779" s="73">
        <v>1</v>
      </c>
      <c r="AH779" s="74">
        <v>2</v>
      </c>
      <c r="AI779" s="73">
        <v>1</v>
      </c>
      <c r="AJ779" s="74">
        <v>2</v>
      </c>
      <c r="AK779" s="74">
        <v>3</v>
      </c>
      <c r="AL779" s="73">
        <v>1</v>
      </c>
      <c r="AM779" s="74">
        <v>2</v>
      </c>
      <c r="AN779" s="75"/>
      <c r="AO779" s="80" t="s">
        <v>3066</v>
      </c>
    </row>
    <row r="780" spans="1:41" ht="20.149999999999999" customHeight="1">
      <c r="A780" s="95" t="s">
        <v>2730</v>
      </c>
      <c r="B780" s="103" t="s">
        <v>3067</v>
      </c>
      <c r="C780" s="73">
        <v>1</v>
      </c>
      <c r="D780" s="74">
        <v>2</v>
      </c>
      <c r="E780" s="74">
        <v>3</v>
      </c>
      <c r="F780" s="74">
        <v>4</v>
      </c>
      <c r="G780" s="74">
        <v>5</v>
      </c>
      <c r="H780" s="74">
        <v>6</v>
      </c>
      <c r="I780" s="74">
        <v>7</v>
      </c>
      <c r="J780" s="74">
        <v>8</v>
      </c>
      <c r="K780" s="74">
        <v>9</v>
      </c>
      <c r="L780" s="74">
        <v>10</v>
      </c>
      <c r="M780" s="73">
        <v>0</v>
      </c>
      <c r="N780" s="74">
        <v>0</v>
      </c>
      <c r="O780" s="74">
        <v>0</v>
      </c>
      <c r="P780" s="74">
        <v>0</v>
      </c>
      <c r="Q780" s="74">
        <v>0</v>
      </c>
      <c r="R780" s="74">
        <v>0</v>
      </c>
      <c r="S780" s="74">
        <v>0</v>
      </c>
      <c r="T780" s="74">
        <v>0</v>
      </c>
      <c r="U780" s="74">
        <v>0</v>
      </c>
      <c r="V780" s="74">
        <v>0</v>
      </c>
      <c r="W780" s="73">
        <v>0</v>
      </c>
      <c r="X780" s="74">
        <v>0</v>
      </c>
      <c r="Y780" s="74">
        <v>0</v>
      </c>
      <c r="Z780" s="74">
        <v>0</v>
      </c>
      <c r="AA780" s="74">
        <v>0</v>
      </c>
      <c r="AB780" s="74">
        <v>0</v>
      </c>
      <c r="AC780" s="74">
        <v>0</v>
      </c>
      <c r="AD780" s="74">
        <v>0</v>
      </c>
      <c r="AE780" s="74">
        <v>0</v>
      </c>
      <c r="AF780" s="74">
        <v>0</v>
      </c>
      <c r="AG780" s="73">
        <v>1</v>
      </c>
      <c r="AH780" s="74">
        <v>2</v>
      </c>
      <c r="AI780" s="73">
        <v>1</v>
      </c>
      <c r="AJ780" s="74">
        <v>2</v>
      </c>
      <c r="AK780" s="74">
        <v>3</v>
      </c>
      <c r="AL780" s="73">
        <v>1</v>
      </c>
      <c r="AM780" s="74">
        <v>2</v>
      </c>
      <c r="AN780" s="75"/>
      <c r="AO780" s="80" t="s">
        <v>3068</v>
      </c>
    </row>
    <row r="781" spans="1:41" ht="20.149999999999999" customHeight="1">
      <c r="A781" s="95" t="s">
        <v>2730</v>
      </c>
      <c r="B781" s="86" t="s">
        <v>600</v>
      </c>
      <c r="C781" s="73">
        <v>1</v>
      </c>
      <c r="D781" s="74">
        <v>2</v>
      </c>
      <c r="E781" s="74">
        <v>3</v>
      </c>
      <c r="F781" s="74">
        <v>4</v>
      </c>
      <c r="G781" s="74">
        <v>5</v>
      </c>
      <c r="H781" s="74">
        <v>6</v>
      </c>
      <c r="I781" s="74">
        <v>7</v>
      </c>
      <c r="J781" s="74">
        <v>8</v>
      </c>
      <c r="K781" s="74">
        <v>9</v>
      </c>
      <c r="L781" s="74">
        <v>10</v>
      </c>
      <c r="M781" s="73">
        <v>0</v>
      </c>
      <c r="N781" s="74">
        <v>0</v>
      </c>
      <c r="O781" s="74">
        <v>0</v>
      </c>
      <c r="P781" s="74">
        <v>0</v>
      </c>
      <c r="Q781" s="74">
        <v>0</v>
      </c>
      <c r="R781" s="74">
        <v>0</v>
      </c>
      <c r="S781" s="74">
        <v>0</v>
      </c>
      <c r="T781" s="74">
        <v>0</v>
      </c>
      <c r="U781" s="74">
        <v>0</v>
      </c>
      <c r="V781" s="74">
        <v>0</v>
      </c>
      <c r="W781" s="73">
        <v>0</v>
      </c>
      <c r="X781" s="74">
        <v>0</v>
      </c>
      <c r="Y781" s="74">
        <v>0</v>
      </c>
      <c r="Z781" s="74">
        <v>0</v>
      </c>
      <c r="AA781" s="74">
        <v>0</v>
      </c>
      <c r="AB781" s="74">
        <v>0</v>
      </c>
      <c r="AC781" s="74">
        <v>0</v>
      </c>
      <c r="AD781" s="74">
        <v>0</v>
      </c>
      <c r="AE781" s="74">
        <v>0</v>
      </c>
      <c r="AF781" s="74">
        <v>0</v>
      </c>
      <c r="AG781" s="73">
        <v>1</v>
      </c>
      <c r="AH781" s="74">
        <v>2</v>
      </c>
      <c r="AI781" s="73">
        <v>1</v>
      </c>
      <c r="AJ781" s="74">
        <v>2</v>
      </c>
      <c r="AK781" s="74">
        <v>3</v>
      </c>
      <c r="AL781" s="73">
        <v>1</v>
      </c>
      <c r="AM781" s="74">
        <v>2</v>
      </c>
      <c r="AN781" s="75"/>
      <c r="AO781" s="80" t="s">
        <v>3069</v>
      </c>
    </row>
    <row r="782" spans="1:41" ht="20.149999999999999" customHeight="1">
      <c r="A782" s="95" t="s">
        <v>2730</v>
      </c>
      <c r="B782" s="104" t="s">
        <v>3070</v>
      </c>
      <c r="C782" s="73">
        <v>1</v>
      </c>
      <c r="D782" s="74">
        <v>2</v>
      </c>
      <c r="E782" s="74">
        <v>3</v>
      </c>
      <c r="F782" s="74">
        <v>4</v>
      </c>
      <c r="G782" s="74">
        <v>5</v>
      </c>
      <c r="H782" s="74">
        <v>6</v>
      </c>
      <c r="I782" s="74">
        <v>7</v>
      </c>
      <c r="J782" s="74">
        <v>8</v>
      </c>
      <c r="K782" s="74">
        <v>9</v>
      </c>
      <c r="L782" s="74">
        <v>10</v>
      </c>
      <c r="M782" s="73">
        <v>0</v>
      </c>
      <c r="N782" s="74">
        <v>0</v>
      </c>
      <c r="O782" s="74">
        <v>0</v>
      </c>
      <c r="P782" s="74">
        <v>0</v>
      </c>
      <c r="Q782" s="74">
        <v>0</v>
      </c>
      <c r="R782" s="74">
        <v>0</v>
      </c>
      <c r="S782" s="74">
        <v>0</v>
      </c>
      <c r="T782" s="74">
        <v>0</v>
      </c>
      <c r="U782" s="74">
        <v>0</v>
      </c>
      <c r="V782" s="74">
        <v>0</v>
      </c>
      <c r="W782" s="73">
        <v>0</v>
      </c>
      <c r="X782" s="74">
        <v>0</v>
      </c>
      <c r="Y782" s="74">
        <v>0</v>
      </c>
      <c r="Z782" s="74">
        <v>0</v>
      </c>
      <c r="AA782" s="74">
        <v>0</v>
      </c>
      <c r="AB782" s="74">
        <v>0</v>
      </c>
      <c r="AC782" s="74">
        <v>0</v>
      </c>
      <c r="AD782" s="74">
        <v>0</v>
      </c>
      <c r="AE782" s="74">
        <v>0</v>
      </c>
      <c r="AF782" s="74">
        <v>0</v>
      </c>
      <c r="AG782" s="73">
        <v>1</v>
      </c>
      <c r="AH782" s="74">
        <v>2</v>
      </c>
      <c r="AI782" s="73">
        <v>1</v>
      </c>
      <c r="AJ782" s="74">
        <v>2</v>
      </c>
      <c r="AK782" s="74">
        <v>3</v>
      </c>
      <c r="AL782" s="73">
        <v>1</v>
      </c>
      <c r="AM782" s="74">
        <v>2</v>
      </c>
      <c r="AN782" s="75"/>
      <c r="AO782" s="80" t="s">
        <v>3044</v>
      </c>
    </row>
    <row r="783" spans="1:41" ht="20.149999999999999" customHeight="1">
      <c r="A783" s="95" t="s">
        <v>2730</v>
      </c>
      <c r="B783" s="89" t="s">
        <v>3071</v>
      </c>
      <c r="C783" s="73">
        <v>1</v>
      </c>
      <c r="D783" s="74">
        <v>2</v>
      </c>
      <c r="E783" s="74">
        <v>3</v>
      </c>
      <c r="F783" s="74">
        <v>4</v>
      </c>
      <c r="G783" s="74">
        <v>5</v>
      </c>
      <c r="H783" s="74">
        <v>6</v>
      </c>
      <c r="I783" s="74">
        <v>7</v>
      </c>
      <c r="J783" s="74">
        <v>8</v>
      </c>
      <c r="K783" s="74">
        <v>9</v>
      </c>
      <c r="L783" s="74">
        <v>10</v>
      </c>
      <c r="M783" s="73">
        <v>0</v>
      </c>
      <c r="N783" s="74">
        <v>0</v>
      </c>
      <c r="O783" s="74">
        <v>0</v>
      </c>
      <c r="P783" s="74">
        <v>0</v>
      </c>
      <c r="Q783" s="74">
        <v>0</v>
      </c>
      <c r="R783" s="74">
        <v>0</v>
      </c>
      <c r="S783" s="74">
        <v>0</v>
      </c>
      <c r="T783" s="74">
        <v>0</v>
      </c>
      <c r="U783" s="74">
        <v>0</v>
      </c>
      <c r="V783" s="74">
        <v>0</v>
      </c>
      <c r="W783" s="73">
        <v>0</v>
      </c>
      <c r="X783" s="74">
        <v>0</v>
      </c>
      <c r="Y783" s="74">
        <v>0</v>
      </c>
      <c r="Z783" s="74">
        <v>0</v>
      </c>
      <c r="AA783" s="74">
        <v>0</v>
      </c>
      <c r="AB783" s="74">
        <v>0</v>
      </c>
      <c r="AC783" s="74">
        <v>0</v>
      </c>
      <c r="AD783" s="74">
        <v>0</v>
      </c>
      <c r="AE783" s="74">
        <v>0</v>
      </c>
      <c r="AF783" s="74">
        <v>0</v>
      </c>
      <c r="AG783" s="73">
        <v>1</v>
      </c>
      <c r="AH783" s="74">
        <v>2</v>
      </c>
      <c r="AI783" s="73">
        <v>1</v>
      </c>
      <c r="AJ783" s="74">
        <v>2</v>
      </c>
      <c r="AK783" s="74">
        <v>3</v>
      </c>
      <c r="AL783" s="73">
        <v>1</v>
      </c>
      <c r="AM783" s="74">
        <v>2</v>
      </c>
      <c r="AN783" s="75"/>
      <c r="AO783" s="80" t="s">
        <v>3072</v>
      </c>
    </row>
    <row r="784" spans="1:41" ht="20.149999999999999" customHeight="1">
      <c r="A784" s="95" t="s">
        <v>2730</v>
      </c>
      <c r="B784" s="100" t="s">
        <v>3073</v>
      </c>
      <c r="C784" s="73">
        <v>1</v>
      </c>
      <c r="D784" s="74">
        <v>2</v>
      </c>
      <c r="E784" s="74">
        <v>3</v>
      </c>
      <c r="F784" s="74">
        <v>4</v>
      </c>
      <c r="G784" s="74">
        <v>5</v>
      </c>
      <c r="H784" s="74">
        <v>6</v>
      </c>
      <c r="I784" s="74">
        <v>7</v>
      </c>
      <c r="J784" s="74">
        <v>8</v>
      </c>
      <c r="K784" s="74">
        <v>9</v>
      </c>
      <c r="L784" s="74">
        <v>10</v>
      </c>
      <c r="M784" s="73">
        <v>0</v>
      </c>
      <c r="N784" s="74">
        <v>0</v>
      </c>
      <c r="O784" s="74">
        <v>0</v>
      </c>
      <c r="P784" s="74">
        <v>0</v>
      </c>
      <c r="Q784" s="74">
        <v>0</v>
      </c>
      <c r="R784" s="74">
        <v>0</v>
      </c>
      <c r="S784" s="74">
        <v>0</v>
      </c>
      <c r="T784" s="74">
        <v>0</v>
      </c>
      <c r="U784" s="74">
        <v>0</v>
      </c>
      <c r="V784" s="74">
        <v>0</v>
      </c>
      <c r="W784" s="73">
        <v>0</v>
      </c>
      <c r="X784" s="74">
        <v>0</v>
      </c>
      <c r="Y784" s="74">
        <v>0</v>
      </c>
      <c r="Z784" s="74">
        <v>0</v>
      </c>
      <c r="AA784" s="74">
        <v>0</v>
      </c>
      <c r="AB784" s="74">
        <v>0</v>
      </c>
      <c r="AC784" s="74">
        <v>0</v>
      </c>
      <c r="AD784" s="74">
        <v>0</v>
      </c>
      <c r="AE784" s="74">
        <v>0</v>
      </c>
      <c r="AF784" s="74">
        <v>0</v>
      </c>
      <c r="AG784" s="73">
        <v>1</v>
      </c>
      <c r="AH784" s="74">
        <v>2</v>
      </c>
      <c r="AI784" s="73">
        <v>1</v>
      </c>
      <c r="AJ784" s="74">
        <v>2</v>
      </c>
      <c r="AK784" s="74">
        <v>3</v>
      </c>
      <c r="AL784" s="73">
        <v>1</v>
      </c>
      <c r="AM784" s="74">
        <v>2</v>
      </c>
      <c r="AN784" s="75"/>
      <c r="AO784" s="80" t="s">
        <v>3074</v>
      </c>
    </row>
    <row r="785" spans="1:41" ht="20.149999999999999" customHeight="1">
      <c r="A785" s="95" t="s">
        <v>2730</v>
      </c>
      <c r="B785" s="88" t="s">
        <v>3075</v>
      </c>
      <c r="C785" s="73">
        <v>1</v>
      </c>
      <c r="D785" s="74">
        <v>2</v>
      </c>
      <c r="E785" s="74">
        <v>3</v>
      </c>
      <c r="F785" s="74">
        <v>4</v>
      </c>
      <c r="G785" s="74">
        <v>5</v>
      </c>
      <c r="H785" s="74">
        <v>6</v>
      </c>
      <c r="I785" s="74">
        <v>7</v>
      </c>
      <c r="J785" s="74">
        <v>8</v>
      </c>
      <c r="K785" s="74">
        <v>9</v>
      </c>
      <c r="L785" s="74">
        <v>10</v>
      </c>
      <c r="M785" s="73">
        <v>0</v>
      </c>
      <c r="N785" s="74">
        <v>0</v>
      </c>
      <c r="O785" s="74">
        <v>0</v>
      </c>
      <c r="P785" s="74">
        <v>0</v>
      </c>
      <c r="Q785" s="74">
        <v>0</v>
      </c>
      <c r="R785" s="74">
        <v>0</v>
      </c>
      <c r="S785" s="74">
        <v>0</v>
      </c>
      <c r="T785" s="74">
        <v>0</v>
      </c>
      <c r="U785" s="74">
        <v>0</v>
      </c>
      <c r="V785" s="74">
        <v>0</v>
      </c>
      <c r="W785" s="73">
        <v>0</v>
      </c>
      <c r="X785" s="74">
        <v>0</v>
      </c>
      <c r="Y785" s="74">
        <v>0</v>
      </c>
      <c r="Z785" s="74">
        <v>0</v>
      </c>
      <c r="AA785" s="74">
        <v>0</v>
      </c>
      <c r="AB785" s="74">
        <v>0</v>
      </c>
      <c r="AC785" s="74">
        <v>0</v>
      </c>
      <c r="AD785" s="74">
        <v>0</v>
      </c>
      <c r="AE785" s="74">
        <v>0</v>
      </c>
      <c r="AF785" s="74">
        <v>0</v>
      </c>
      <c r="AG785" s="73">
        <v>1</v>
      </c>
      <c r="AH785" s="74">
        <v>2</v>
      </c>
      <c r="AI785" s="73">
        <v>1</v>
      </c>
      <c r="AJ785" s="74">
        <v>2</v>
      </c>
      <c r="AK785" s="74">
        <v>3</v>
      </c>
      <c r="AL785" s="73">
        <v>1</v>
      </c>
      <c r="AM785" s="74">
        <v>2</v>
      </c>
      <c r="AN785" s="75"/>
      <c r="AO785" s="80" t="s">
        <v>3076</v>
      </c>
    </row>
    <row r="786" spans="1:41" ht="20.149999999999999" customHeight="1">
      <c r="A786" s="95" t="s">
        <v>2730</v>
      </c>
      <c r="B786" s="89" t="s">
        <v>3077</v>
      </c>
      <c r="C786" s="73">
        <v>1</v>
      </c>
      <c r="D786" s="74">
        <v>2</v>
      </c>
      <c r="E786" s="74">
        <v>3</v>
      </c>
      <c r="F786" s="74">
        <v>4</v>
      </c>
      <c r="G786" s="74">
        <v>5</v>
      </c>
      <c r="H786" s="74">
        <v>6</v>
      </c>
      <c r="I786" s="74">
        <v>7</v>
      </c>
      <c r="J786" s="74">
        <v>8</v>
      </c>
      <c r="K786" s="74">
        <v>9</v>
      </c>
      <c r="L786" s="74">
        <v>10</v>
      </c>
      <c r="M786" s="73">
        <v>0</v>
      </c>
      <c r="N786" s="74">
        <v>0</v>
      </c>
      <c r="O786" s="74">
        <v>0</v>
      </c>
      <c r="P786" s="74">
        <v>0</v>
      </c>
      <c r="Q786" s="74">
        <v>0</v>
      </c>
      <c r="R786" s="74">
        <v>0</v>
      </c>
      <c r="S786" s="74">
        <v>0</v>
      </c>
      <c r="T786" s="74">
        <v>0</v>
      </c>
      <c r="U786" s="74">
        <v>0</v>
      </c>
      <c r="V786" s="74">
        <v>0</v>
      </c>
      <c r="W786" s="73">
        <v>0</v>
      </c>
      <c r="X786" s="74">
        <v>0</v>
      </c>
      <c r="Y786" s="74">
        <v>0</v>
      </c>
      <c r="Z786" s="74">
        <v>0</v>
      </c>
      <c r="AA786" s="74">
        <v>0</v>
      </c>
      <c r="AB786" s="74">
        <v>0</v>
      </c>
      <c r="AC786" s="74">
        <v>0</v>
      </c>
      <c r="AD786" s="74">
        <v>0</v>
      </c>
      <c r="AE786" s="74">
        <v>0</v>
      </c>
      <c r="AF786" s="74">
        <v>0</v>
      </c>
      <c r="AG786" s="73">
        <v>1</v>
      </c>
      <c r="AH786" s="74">
        <v>2</v>
      </c>
      <c r="AI786" s="73">
        <v>1</v>
      </c>
      <c r="AJ786" s="74">
        <v>2</v>
      </c>
      <c r="AK786" s="74">
        <v>3</v>
      </c>
      <c r="AL786" s="73">
        <v>1</v>
      </c>
      <c r="AM786" s="74">
        <v>2</v>
      </c>
      <c r="AN786" s="75"/>
      <c r="AO786" s="80" t="s">
        <v>3078</v>
      </c>
    </row>
    <row r="787" spans="1:41" ht="20.149999999999999" customHeight="1">
      <c r="A787" s="95" t="s">
        <v>2730</v>
      </c>
      <c r="B787" s="89" t="s">
        <v>601</v>
      </c>
      <c r="C787" s="73">
        <v>1</v>
      </c>
      <c r="D787" s="74">
        <v>2</v>
      </c>
      <c r="E787" s="74">
        <v>3</v>
      </c>
      <c r="F787" s="74">
        <v>4</v>
      </c>
      <c r="G787" s="74">
        <v>5</v>
      </c>
      <c r="H787" s="74">
        <v>6</v>
      </c>
      <c r="I787" s="74">
        <v>7</v>
      </c>
      <c r="J787" s="74">
        <v>8</v>
      </c>
      <c r="K787" s="74">
        <v>9</v>
      </c>
      <c r="L787" s="74">
        <v>10</v>
      </c>
      <c r="M787" s="73">
        <v>0</v>
      </c>
      <c r="N787" s="74">
        <v>0</v>
      </c>
      <c r="O787" s="74">
        <v>0</v>
      </c>
      <c r="P787" s="74">
        <v>0</v>
      </c>
      <c r="Q787" s="74">
        <v>0</v>
      </c>
      <c r="R787" s="74">
        <v>0</v>
      </c>
      <c r="S787" s="74">
        <v>0</v>
      </c>
      <c r="T787" s="74">
        <v>0</v>
      </c>
      <c r="U787" s="74">
        <v>0</v>
      </c>
      <c r="V787" s="74">
        <v>0</v>
      </c>
      <c r="W787" s="73">
        <v>0</v>
      </c>
      <c r="X787" s="74">
        <v>0</v>
      </c>
      <c r="Y787" s="74">
        <v>0</v>
      </c>
      <c r="Z787" s="74">
        <v>0</v>
      </c>
      <c r="AA787" s="74">
        <v>0</v>
      </c>
      <c r="AB787" s="74">
        <v>0</v>
      </c>
      <c r="AC787" s="74">
        <v>0</v>
      </c>
      <c r="AD787" s="74">
        <v>0</v>
      </c>
      <c r="AE787" s="74">
        <v>0</v>
      </c>
      <c r="AF787" s="74">
        <v>0</v>
      </c>
      <c r="AG787" s="73">
        <v>1</v>
      </c>
      <c r="AH787" s="74">
        <v>2</v>
      </c>
      <c r="AI787" s="73">
        <v>1</v>
      </c>
      <c r="AJ787" s="74">
        <v>2</v>
      </c>
      <c r="AK787" s="74">
        <v>3</v>
      </c>
      <c r="AL787" s="73">
        <v>1</v>
      </c>
      <c r="AM787" s="74">
        <v>2</v>
      </c>
      <c r="AN787" s="75"/>
      <c r="AO787" s="80"/>
    </row>
    <row r="788" spans="1:41" ht="20.149999999999999" customHeight="1">
      <c r="A788" s="95" t="s">
        <v>2730</v>
      </c>
      <c r="B788" s="89" t="s">
        <v>3079</v>
      </c>
      <c r="C788" s="73">
        <v>1</v>
      </c>
      <c r="D788" s="74">
        <v>2</v>
      </c>
      <c r="E788" s="74">
        <v>3</v>
      </c>
      <c r="F788" s="74">
        <v>4</v>
      </c>
      <c r="G788" s="74">
        <v>5</v>
      </c>
      <c r="H788" s="74">
        <v>6</v>
      </c>
      <c r="I788" s="74">
        <v>7</v>
      </c>
      <c r="J788" s="74">
        <v>8</v>
      </c>
      <c r="K788" s="74">
        <v>9</v>
      </c>
      <c r="L788" s="74">
        <v>10</v>
      </c>
      <c r="M788" s="73">
        <v>0</v>
      </c>
      <c r="N788" s="74">
        <v>0</v>
      </c>
      <c r="O788" s="74">
        <v>0</v>
      </c>
      <c r="P788" s="74">
        <v>0</v>
      </c>
      <c r="Q788" s="74">
        <v>0</v>
      </c>
      <c r="R788" s="74">
        <v>0</v>
      </c>
      <c r="S788" s="74">
        <v>0</v>
      </c>
      <c r="T788" s="74">
        <v>0</v>
      </c>
      <c r="U788" s="74">
        <v>0</v>
      </c>
      <c r="V788" s="74">
        <v>0</v>
      </c>
      <c r="W788" s="73">
        <v>0</v>
      </c>
      <c r="X788" s="74">
        <v>0</v>
      </c>
      <c r="Y788" s="74">
        <v>0</v>
      </c>
      <c r="Z788" s="74">
        <v>0</v>
      </c>
      <c r="AA788" s="74">
        <v>0</v>
      </c>
      <c r="AB788" s="74">
        <v>0</v>
      </c>
      <c r="AC788" s="74">
        <v>0</v>
      </c>
      <c r="AD788" s="74">
        <v>0</v>
      </c>
      <c r="AE788" s="74">
        <v>0</v>
      </c>
      <c r="AF788" s="74">
        <v>0</v>
      </c>
      <c r="AG788" s="73">
        <v>1</v>
      </c>
      <c r="AH788" s="74">
        <v>2</v>
      </c>
      <c r="AI788" s="73">
        <v>1</v>
      </c>
      <c r="AJ788" s="74">
        <v>2</v>
      </c>
      <c r="AK788" s="74">
        <v>3</v>
      </c>
      <c r="AL788" s="73">
        <v>1</v>
      </c>
      <c r="AM788" s="74">
        <v>2</v>
      </c>
      <c r="AN788" s="75"/>
      <c r="AO788" s="80"/>
    </row>
    <row r="789" spans="1:41" ht="20.149999999999999" customHeight="1">
      <c r="A789" s="95" t="s">
        <v>2730</v>
      </c>
      <c r="B789" s="100" t="s">
        <v>3080</v>
      </c>
      <c r="C789" s="73">
        <v>1</v>
      </c>
      <c r="D789" s="74">
        <v>2</v>
      </c>
      <c r="E789" s="74">
        <v>3</v>
      </c>
      <c r="F789" s="74">
        <v>4</v>
      </c>
      <c r="G789" s="74">
        <v>5</v>
      </c>
      <c r="H789" s="74">
        <v>6</v>
      </c>
      <c r="I789" s="74">
        <v>7</v>
      </c>
      <c r="J789" s="74">
        <v>8</v>
      </c>
      <c r="K789" s="74">
        <v>9</v>
      </c>
      <c r="L789" s="74">
        <v>10</v>
      </c>
      <c r="M789" s="73">
        <v>0</v>
      </c>
      <c r="N789" s="74">
        <v>0</v>
      </c>
      <c r="O789" s="74">
        <v>0</v>
      </c>
      <c r="P789" s="74">
        <v>0</v>
      </c>
      <c r="Q789" s="74">
        <v>0</v>
      </c>
      <c r="R789" s="74">
        <v>0</v>
      </c>
      <c r="S789" s="74">
        <v>0</v>
      </c>
      <c r="T789" s="74">
        <v>0</v>
      </c>
      <c r="U789" s="74">
        <v>0</v>
      </c>
      <c r="V789" s="74">
        <v>0</v>
      </c>
      <c r="W789" s="73">
        <v>0</v>
      </c>
      <c r="X789" s="74">
        <v>0</v>
      </c>
      <c r="Y789" s="74">
        <v>0</v>
      </c>
      <c r="Z789" s="74">
        <v>0</v>
      </c>
      <c r="AA789" s="74">
        <v>0</v>
      </c>
      <c r="AB789" s="74">
        <v>0</v>
      </c>
      <c r="AC789" s="74">
        <v>0</v>
      </c>
      <c r="AD789" s="74">
        <v>0</v>
      </c>
      <c r="AE789" s="74">
        <v>0</v>
      </c>
      <c r="AF789" s="74">
        <v>0</v>
      </c>
      <c r="AG789" s="73">
        <v>1</v>
      </c>
      <c r="AH789" s="74">
        <v>2</v>
      </c>
      <c r="AI789" s="73">
        <v>1</v>
      </c>
      <c r="AJ789" s="74">
        <v>2</v>
      </c>
      <c r="AK789" s="74">
        <v>3</v>
      </c>
      <c r="AL789" s="73">
        <v>1</v>
      </c>
      <c r="AM789" s="74">
        <v>2</v>
      </c>
      <c r="AN789" s="75"/>
      <c r="AO789" s="80" t="s">
        <v>3081</v>
      </c>
    </row>
    <row r="790" spans="1:41" ht="20.149999999999999" customHeight="1">
      <c r="A790" s="95" t="s">
        <v>2730</v>
      </c>
      <c r="B790" s="100" t="s">
        <v>3082</v>
      </c>
      <c r="C790" s="73">
        <v>1</v>
      </c>
      <c r="D790" s="74">
        <v>2</v>
      </c>
      <c r="E790" s="74">
        <v>3</v>
      </c>
      <c r="F790" s="74">
        <v>4</v>
      </c>
      <c r="G790" s="74">
        <v>5</v>
      </c>
      <c r="H790" s="74">
        <v>6</v>
      </c>
      <c r="I790" s="74">
        <v>7</v>
      </c>
      <c r="J790" s="74">
        <v>8</v>
      </c>
      <c r="K790" s="74">
        <v>9</v>
      </c>
      <c r="L790" s="74">
        <v>10</v>
      </c>
      <c r="M790" s="73">
        <v>0</v>
      </c>
      <c r="N790" s="74">
        <v>0</v>
      </c>
      <c r="O790" s="74">
        <v>0</v>
      </c>
      <c r="P790" s="74">
        <v>0</v>
      </c>
      <c r="Q790" s="74">
        <v>0</v>
      </c>
      <c r="R790" s="74">
        <v>0</v>
      </c>
      <c r="S790" s="74">
        <v>0</v>
      </c>
      <c r="T790" s="74">
        <v>0</v>
      </c>
      <c r="U790" s="74">
        <v>0</v>
      </c>
      <c r="V790" s="74">
        <v>0</v>
      </c>
      <c r="W790" s="73">
        <v>0</v>
      </c>
      <c r="X790" s="74">
        <v>0</v>
      </c>
      <c r="Y790" s="74">
        <v>0</v>
      </c>
      <c r="Z790" s="74">
        <v>0</v>
      </c>
      <c r="AA790" s="74">
        <v>0</v>
      </c>
      <c r="AB790" s="74">
        <v>0</v>
      </c>
      <c r="AC790" s="74">
        <v>0</v>
      </c>
      <c r="AD790" s="74">
        <v>0</v>
      </c>
      <c r="AE790" s="74">
        <v>0</v>
      </c>
      <c r="AF790" s="74">
        <v>0</v>
      </c>
      <c r="AG790" s="73">
        <v>1</v>
      </c>
      <c r="AH790" s="74">
        <v>2</v>
      </c>
      <c r="AI790" s="73">
        <v>1</v>
      </c>
      <c r="AJ790" s="74">
        <v>2</v>
      </c>
      <c r="AK790" s="74">
        <v>3</v>
      </c>
      <c r="AL790" s="73">
        <v>1</v>
      </c>
      <c r="AM790" s="74">
        <v>2</v>
      </c>
      <c r="AN790" s="75"/>
      <c r="AO790" s="80" t="s">
        <v>3083</v>
      </c>
    </row>
    <row r="791" spans="1:41" ht="20.149999999999999" customHeight="1">
      <c r="A791" s="95" t="s">
        <v>2730</v>
      </c>
      <c r="B791" s="103" t="s">
        <v>3084</v>
      </c>
      <c r="C791" s="73">
        <v>1</v>
      </c>
      <c r="D791" s="74">
        <v>2</v>
      </c>
      <c r="E791" s="74">
        <v>3</v>
      </c>
      <c r="F791" s="74">
        <v>4</v>
      </c>
      <c r="G791" s="74">
        <v>5</v>
      </c>
      <c r="H791" s="74">
        <v>6</v>
      </c>
      <c r="I791" s="74">
        <v>7</v>
      </c>
      <c r="J791" s="74">
        <v>8</v>
      </c>
      <c r="K791" s="74">
        <v>9</v>
      </c>
      <c r="L791" s="74">
        <v>10</v>
      </c>
      <c r="M791" s="73">
        <v>0</v>
      </c>
      <c r="N791" s="74">
        <v>0</v>
      </c>
      <c r="O791" s="74">
        <v>0</v>
      </c>
      <c r="P791" s="74">
        <v>0</v>
      </c>
      <c r="Q791" s="74">
        <v>0</v>
      </c>
      <c r="R791" s="74">
        <v>0</v>
      </c>
      <c r="S791" s="74">
        <v>0</v>
      </c>
      <c r="T791" s="74">
        <v>0</v>
      </c>
      <c r="U791" s="74">
        <v>0</v>
      </c>
      <c r="V791" s="74">
        <v>0</v>
      </c>
      <c r="W791" s="73">
        <v>0</v>
      </c>
      <c r="X791" s="74">
        <v>0</v>
      </c>
      <c r="Y791" s="74">
        <v>0</v>
      </c>
      <c r="Z791" s="74">
        <v>0</v>
      </c>
      <c r="AA791" s="74">
        <v>0</v>
      </c>
      <c r="AB791" s="74">
        <v>0</v>
      </c>
      <c r="AC791" s="74">
        <v>0</v>
      </c>
      <c r="AD791" s="74">
        <v>0</v>
      </c>
      <c r="AE791" s="74">
        <v>0</v>
      </c>
      <c r="AF791" s="74">
        <v>0</v>
      </c>
      <c r="AG791" s="73">
        <v>1</v>
      </c>
      <c r="AH791" s="74">
        <v>2</v>
      </c>
      <c r="AI791" s="73">
        <v>1</v>
      </c>
      <c r="AJ791" s="74">
        <v>2</v>
      </c>
      <c r="AK791" s="74">
        <v>3</v>
      </c>
      <c r="AL791" s="73">
        <v>1</v>
      </c>
      <c r="AM791" s="74">
        <v>2</v>
      </c>
      <c r="AN791" s="75"/>
      <c r="AO791" s="80" t="s">
        <v>3085</v>
      </c>
    </row>
    <row r="792" spans="1:41" ht="20.149999999999999" customHeight="1">
      <c r="A792" s="95" t="s">
        <v>2730</v>
      </c>
      <c r="B792" s="86" t="s">
        <v>3086</v>
      </c>
      <c r="C792" s="73">
        <v>1</v>
      </c>
      <c r="D792" s="74">
        <v>2</v>
      </c>
      <c r="E792" s="74">
        <v>3</v>
      </c>
      <c r="F792" s="74">
        <v>4</v>
      </c>
      <c r="G792" s="74">
        <v>5</v>
      </c>
      <c r="H792" s="74">
        <v>6</v>
      </c>
      <c r="I792" s="74">
        <v>7</v>
      </c>
      <c r="J792" s="74">
        <v>8</v>
      </c>
      <c r="K792" s="74">
        <v>9</v>
      </c>
      <c r="L792" s="74">
        <v>10</v>
      </c>
      <c r="M792" s="73">
        <v>0</v>
      </c>
      <c r="N792" s="74">
        <v>0</v>
      </c>
      <c r="O792" s="74">
        <v>0</v>
      </c>
      <c r="P792" s="74">
        <v>0</v>
      </c>
      <c r="Q792" s="74">
        <v>0</v>
      </c>
      <c r="R792" s="74">
        <v>0</v>
      </c>
      <c r="S792" s="74">
        <v>0</v>
      </c>
      <c r="T792" s="74">
        <v>0</v>
      </c>
      <c r="U792" s="74">
        <v>0</v>
      </c>
      <c r="V792" s="74">
        <v>0</v>
      </c>
      <c r="W792" s="73">
        <v>0</v>
      </c>
      <c r="X792" s="74">
        <v>0</v>
      </c>
      <c r="Y792" s="74">
        <v>0</v>
      </c>
      <c r="Z792" s="74">
        <v>0</v>
      </c>
      <c r="AA792" s="74">
        <v>0</v>
      </c>
      <c r="AB792" s="74">
        <v>0</v>
      </c>
      <c r="AC792" s="74">
        <v>0</v>
      </c>
      <c r="AD792" s="74">
        <v>0</v>
      </c>
      <c r="AE792" s="74">
        <v>0</v>
      </c>
      <c r="AF792" s="74">
        <v>0</v>
      </c>
      <c r="AG792" s="73">
        <v>1</v>
      </c>
      <c r="AH792" s="74">
        <v>2</v>
      </c>
      <c r="AI792" s="73">
        <v>1</v>
      </c>
      <c r="AJ792" s="74">
        <v>2</v>
      </c>
      <c r="AK792" s="74">
        <v>3</v>
      </c>
      <c r="AL792" s="73">
        <v>1</v>
      </c>
      <c r="AM792" s="74">
        <v>2</v>
      </c>
      <c r="AN792" s="75"/>
      <c r="AO792" s="80" t="s">
        <v>3087</v>
      </c>
    </row>
    <row r="793" spans="1:41" ht="20.149999999999999" customHeight="1">
      <c r="A793" s="95" t="s">
        <v>2730</v>
      </c>
      <c r="B793" s="105" t="s">
        <v>3088</v>
      </c>
      <c r="C793" s="73">
        <v>1</v>
      </c>
      <c r="D793" s="74">
        <v>2</v>
      </c>
      <c r="E793" s="74">
        <v>3</v>
      </c>
      <c r="F793" s="74">
        <v>4</v>
      </c>
      <c r="G793" s="74">
        <v>5</v>
      </c>
      <c r="H793" s="74">
        <v>6</v>
      </c>
      <c r="I793" s="74">
        <v>7</v>
      </c>
      <c r="J793" s="74">
        <v>8</v>
      </c>
      <c r="K793" s="74">
        <v>9</v>
      </c>
      <c r="L793" s="74">
        <v>10</v>
      </c>
      <c r="M793" s="73">
        <v>0</v>
      </c>
      <c r="N793" s="74">
        <v>0</v>
      </c>
      <c r="O793" s="74">
        <v>0</v>
      </c>
      <c r="P793" s="74">
        <v>0</v>
      </c>
      <c r="Q793" s="74">
        <v>0</v>
      </c>
      <c r="R793" s="74">
        <v>0</v>
      </c>
      <c r="S793" s="74">
        <v>0</v>
      </c>
      <c r="T793" s="74">
        <v>0</v>
      </c>
      <c r="U793" s="74">
        <v>0</v>
      </c>
      <c r="V793" s="74">
        <v>0</v>
      </c>
      <c r="W793" s="73">
        <v>0</v>
      </c>
      <c r="X793" s="74">
        <v>0</v>
      </c>
      <c r="Y793" s="74">
        <v>0</v>
      </c>
      <c r="Z793" s="74">
        <v>0</v>
      </c>
      <c r="AA793" s="74">
        <v>0</v>
      </c>
      <c r="AB793" s="74">
        <v>0</v>
      </c>
      <c r="AC793" s="74">
        <v>0</v>
      </c>
      <c r="AD793" s="74">
        <v>0</v>
      </c>
      <c r="AE793" s="74">
        <v>0</v>
      </c>
      <c r="AF793" s="74">
        <v>0</v>
      </c>
      <c r="AG793" s="73">
        <v>1</v>
      </c>
      <c r="AH793" s="74">
        <v>2</v>
      </c>
      <c r="AI793" s="73">
        <v>1</v>
      </c>
      <c r="AJ793" s="74">
        <v>2</v>
      </c>
      <c r="AK793" s="74">
        <v>3</v>
      </c>
      <c r="AL793" s="73">
        <v>1</v>
      </c>
      <c r="AM793" s="74">
        <v>2</v>
      </c>
      <c r="AN793" s="75"/>
      <c r="AO793" s="80" t="s">
        <v>3089</v>
      </c>
    </row>
    <row r="794" spans="1:41" ht="20.149999999999999" customHeight="1">
      <c r="A794" s="95" t="s">
        <v>2730</v>
      </c>
      <c r="B794" s="105" t="s">
        <v>602</v>
      </c>
      <c r="C794" s="73">
        <v>1</v>
      </c>
      <c r="D794" s="74">
        <v>2</v>
      </c>
      <c r="E794" s="74">
        <v>3</v>
      </c>
      <c r="F794" s="74">
        <v>4</v>
      </c>
      <c r="G794" s="74">
        <v>5</v>
      </c>
      <c r="H794" s="74">
        <v>6</v>
      </c>
      <c r="I794" s="74">
        <v>7</v>
      </c>
      <c r="J794" s="74">
        <v>8</v>
      </c>
      <c r="K794" s="74">
        <v>9</v>
      </c>
      <c r="L794" s="74">
        <v>10</v>
      </c>
      <c r="M794" s="73">
        <v>0</v>
      </c>
      <c r="N794" s="74">
        <v>0</v>
      </c>
      <c r="O794" s="74">
        <v>0</v>
      </c>
      <c r="P794" s="74">
        <v>0</v>
      </c>
      <c r="Q794" s="74">
        <v>0</v>
      </c>
      <c r="R794" s="74">
        <v>0</v>
      </c>
      <c r="S794" s="74">
        <v>0</v>
      </c>
      <c r="T794" s="74">
        <v>0</v>
      </c>
      <c r="U794" s="74">
        <v>0</v>
      </c>
      <c r="V794" s="74">
        <v>0</v>
      </c>
      <c r="W794" s="73">
        <v>0</v>
      </c>
      <c r="X794" s="74">
        <v>0</v>
      </c>
      <c r="Y794" s="74">
        <v>0</v>
      </c>
      <c r="Z794" s="74">
        <v>0</v>
      </c>
      <c r="AA794" s="74">
        <v>0</v>
      </c>
      <c r="AB794" s="74">
        <v>0</v>
      </c>
      <c r="AC794" s="74">
        <v>0</v>
      </c>
      <c r="AD794" s="74">
        <v>0</v>
      </c>
      <c r="AE794" s="74">
        <v>0</v>
      </c>
      <c r="AF794" s="74">
        <v>0</v>
      </c>
      <c r="AG794" s="73">
        <v>1</v>
      </c>
      <c r="AH794" s="74">
        <v>2</v>
      </c>
      <c r="AI794" s="73">
        <v>1</v>
      </c>
      <c r="AJ794" s="74">
        <v>2</v>
      </c>
      <c r="AK794" s="74">
        <v>3</v>
      </c>
      <c r="AL794" s="73">
        <v>1</v>
      </c>
      <c r="AM794" s="74">
        <v>2</v>
      </c>
      <c r="AN794" s="75"/>
      <c r="AO794" s="80"/>
    </row>
    <row r="795" spans="1:41" ht="20.149999999999999" customHeight="1">
      <c r="A795" s="95" t="s">
        <v>2730</v>
      </c>
      <c r="B795" s="86" t="s">
        <v>3090</v>
      </c>
      <c r="C795" s="73">
        <v>1</v>
      </c>
      <c r="D795" s="74">
        <v>2</v>
      </c>
      <c r="E795" s="74">
        <v>3</v>
      </c>
      <c r="F795" s="74">
        <v>4</v>
      </c>
      <c r="G795" s="74">
        <v>5</v>
      </c>
      <c r="H795" s="74">
        <v>6</v>
      </c>
      <c r="I795" s="74">
        <v>7</v>
      </c>
      <c r="J795" s="74">
        <v>8</v>
      </c>
      <c r="K795" s="74">
        <v>9</v>
      </c>
      <c r="L795" s="74">
        <v>10</v>
      </c>
      <c r="M795" s="73">
        <v>0</v>
      </c>
      <c r="N795" s="74">
        <v>0</v>
      </c>
      <c r="O795" s="74">
        <v>0</v>
      </c>
      <c r="P795" s="74">
        <v>0</v>
      </c>
      <c r="Q795" s="74">
        <v>0</v>
      </c>
      <c r="R795" s="74">
        <v>0</v>
      </c>
      <c r="S795" s="74">
        <v>0</v>
      </c>
      <c r="T795" s="74">
        <v>0</v>
      </c>
      <c r="U795" s="74">
        <v>0</v>
      </c>
      <c r="V795" s="74">
        <v>0</v>
      </c>
      <c r="W795" s="73">
        <v>0</v>
      </c>
      <c r="X795" s="74">
        <v>0</v>
      </c>
      <c r="Y795" s="74">
        <v>0</v>
      </c>
      <c r="Z795" s="74">
        <v>0</v>
      </c>
      <c r="AA795" s="74">
        <v>0</v>
      </c>
      <c r="AB795" s="74">
        <v>0</v>
      </c>
      <c r="AC795" s="74">
        <v>0</v>
      </c>
      <c r="AD795" s="74">
        <v>0</v>
      </c>
      <c r="AE795" s="74">
        <v>0</v>
      </c>
      <c r="AF795" s="74">
        <v>0</v>
      </c>
      <c r="AG795" s="73">
        <v>1</v>
      </c>
      <c r="AH795" s="74">
        <v>2</v>
      </c>
      <c r="AI795" s="73">
        <v>1</v>
      </c>
      <c r="AJ795" s="74">
        <v>2</v>
      </c>
      <c r="AK795" s="74">
        <v>3</v>
      </c>
      <c r="AL795" s="73">
        <v>1</v>
      </c>
      <c r="AM795" s="74">
        <v>2</v>
      </c>
      <c r="AN795" s="75"/>
      <c r="AO795" s="80" t="s">
        <v>3091</v>
      </c>
    </row>
    <row r="796" spans="1:41" ht="20.149999999999999" customHeight="1">
      <c r="A796" s="95" t="s">
        <v>2730</v>
      </c>
      <c r="B796" s="89" t="s">
        <v>603</v>
      </c>
      <c r="C796" s="73">
        <v>1</v>
      </c>
      <c r="D796" s="74">
        <v>2</v>
      </c>
      <c r="E796" s="74">
        <v>3</v>
      </c>
      <c r="F796" s="74">
        <v>4</v>
      </c>
      <c r="G796" s="74">
        <v>5</v>
      </c>
      <c r="H796" s="74">
        <v>6</v>
      </c>
      <c r="I796" s="74">
        <v>7</v>
      </c>
      <c r="J796" s="74">
        <v>8</v>
      </c>
      <c r="K796" s="74">
        <v>9</v>
      </c>
      <c r="L796" s="74">
        <v>10</v>
      </c>
      <c r="M796" s="73">
        <v>0</v>
      </c>
      <c r="N796" s="74">
        <v>0</v>
      </c>
      <c r="O796" s="74">
        <v>0</v>
      </c>
      <c r="P796" s="74">
        <v>0</v>
      </c>
      <c r="Q796" s="74">
        <v>0</v>
      </c>
      <c r="R796" s="74">
        <v>0</v>
      </c>
      <c r="S796" s="74">
        <v>0</v>
      </c>
      <c r="T796" s="74">
        <v>0</v>
      </c>
      <c r="U796" s="74">
        <v>0</v>
      </c>
      <c r="V796" s="74">
        <v>0</v>
      </c>
      <c r="W796" s="73">
        <v>0</v>
      </c>
      <c r="X796" s="74">
        <v>0</v>
      </c>
      <c r="Y796" s="74">
        <v>0</v>
      </c>
      <c r="Z796" s="74">
        <v>0</v>
      </c>
      <c r="AA796" s="74">
        <v>0</v>
      </c>
      <c r="AB796" s="74">
        <v>0</v>
      </c>
      <c r="AC796" s="74">
        <v>0</v>
      </c>
      <c r="AD796" s="74">
        <v>0</v>
      </c>
      <c r="AE796" s="74">
        <v>0</v>
      </c>
      <c r="AF796" s="74">
        <v>0</v>
      </c>
      <c r="AG796" s="73">
        <v>1</v>
      </c>
      <c r="AH796" s="74">
        <v>2</v>
      </c>
      <c r="AI796" s="73">
        <v>1</v>
      </c>
      <c r="AJ796" s="74">
        <v>2</v>
      </c>
      <c r="AK796" s="74">
        <v>3</v>
      </c>
      <c r="AL796" s="73">
        <v>1</v>
      </c>
      <c r="AM796" s="74">
        <v>2</v>
      </c>
      <c r="AN796" s="75"/>
      <c r="AO796" s="80" t="s">
        <v>3092</v>
      </c>
    </row>
    <row r="797" spans="1:41" ht="20.149999999999999" customHeight="1">
      <c r="A797" s="95" t="s">
        <v>2730</v>
      </c>
      <c r="B797" s="89" t="s">
        <v>3093</v>
      </c>
      <c r="C797" s="73">
        <v>1</v>
      </c>
      <c r="D797" s="74">
        <v>2</v>
      </c>
      <c r="E797" s="74">
        <v>3</v>
      </c>
      <c r="F797" s="74">
        <v>4</v>
      </c>
      <c r="G797" s="74">
        <v>5</v>
      </c>
      <c r="H797" s="74">
        <v>6</v>
      </c>
      <c r="I797" s="74">
        <v>7</v>
      </c>
      <c r="J797" s="74">
        <v>8</v>
      </c>
      <c r="K797" s="74">
        <v>9</v>
      </c>
      <c r="L797" s="74">
        <v>10</v>
      </c>
      <c r="M797" s="73">
        <v>0</v>
      </c>
      <c r="N797" s="74">
        <v>0</v>
      </c>
      <c r="O797" s="74">
        <v>0</v>
      </c>
      <c r="P797" s="74">
        <v>0</v>
      </c>
      <c r="Q797" s="74">
        <v>0</v>
      </c>
      <c r="R797" s="74">
        <v>0</v>
      </c>
      <c r="S797" s="74">
        <v>0</v>
      </c>
      <c r="T797" s="74">
        <v>0</v>
      </c>
      <c r="U797" s="74">
        <v>0</v>
      </c>
      <c r="V797" s="74">
        <v>0</v>
      </c>
      <c r="W797" s="73">
        <v>0</v>
      </c>
      <c r="X797" s="74">
        <v>0</v>
      </c>
      <c r="Y797" s="74">
        <v>0</v>
      </c>
      <c r="Z797" s="74">
        <v>0</v>
      </c>
      <c r="AA797" s="74">
        <v>0</v>
      </c>
      <c r="AB797" s="74">
        <v>0</v>
      </c>
      <c r="AC797" s="74">
        <v>0</v>
      </c>
      <c r="AD797" s="74">
        <v>0</v>
      </c>
      <c r="AE797" s="74">
        <v>0</v>
      </c>
      <c r="AF797" s="74">
        <v>0</v>
      </c>
      <c r="AG797" s="73">
        <v>1</v>
      </c>
      <c r="AH797" s="74">
        <v>2</v>
      </c>
      <c r="AI797" s="73">
        <v>1</v>
      </c>
      <c r="AJ797" s="74">
        <v>2</v>
      </c>
      <c r="AK797" s="74">
        <v>3</v>
      </c>
      <c r="AL797" s="73">
        <v>1</v>
      </c>
      <c r="AM797" s="74">
        <v>2</v>
      </c>
      <c r="AN797" s="75"/>
      <c r="AO797" s="80" t="s">
        <v>3094</v>
      </c>
    </row>
    <row r="798" spans="1:41" ht="20.149999999999999" customHeight="1">
      <c r="A798" s="95" t="s">
        <v>2730</v>
      </c>
      <c r="B798" s="89" t="s">
        <v>3095</v>
      </c>
      <c r="C798" s="73">
        <v>1</v>
      </c>
      <c r="D798" s="74">
        <v>2</v>
      </c>
      <c r="E798" s="74">
        <v>3</v>
      </c>
      <c r="F798" s="74">
        <v>4</v>
      </c>
      <c r="G798" s="74">
        <v>5</v>
      </c>
      <c r="H798" s="74">
        <v>6</v>
      </c>
      <c r="I798" s="74">
        <v>7</v>
      </c>
      <c r="J798" s="74">
        <v>8</v>
      </c>
      <c r="K798" s="74">
        <v>9</v>
      </c>
      <c r="L798" s="74">
        <v>10</v>
      </c>
      <c r="M798" s="73">
        <v>0</v>
      </c>
      <c r="N798" s="74">
        <v>0</v>
      </c>
      <c r="O798" s="74">
        <v>0</v>
      </c>
      <c r="P798" s="74">
        <v>0</v>
      </c>
      <c r="Q798" s="74">
        <v>0</v>
      </c>
      <c r="R798" s="74">
        <v>0</v>
      </c>
      <c r="S798" s="74">
        <v>0</v>
      </c>
      <c r="T798" s="74">
        <v>0</v>
      </c>
      <c r="U798" s="74">
        <v>0</v>
      </c>
      <c r="V798" s="74">
        <v>0</v>
      </c>
      <c r="W798" s="73">
        <v>0</v>
      </c>
      <c r="X798" s="74">
        <v>0</v>
      </c>
      <c r="Y798" s="74">
        <v>0</v>
      </c>
      <c r="Z798" s="74">
        <v>0</v>
      </c>
      <c r="AA798" s="74">
        <v>0</v>
      </c>
      <c r="AB798" s="74">
        <v>0</v>
      </c>
      <c r="AC798" s="74">
        <v>0</v>
      </c>
      <c r="AD798" s="74">
        <v>0</v>
      </c>
      <c r="AE798" s="74">
        <v>0</v>
      </c>
      <c r="AF798" s="74">
        <v>0</v>
      </c>
      <c r="AG798" s="73">
        <v>1</v>
      </c>
      <c r="AH798" s="74">
        <v>2</v>
      </c>
      <c r="AI798" s="73">
        <v>1</v>
      </c>
      <c r="AJ798" s="74">
        <v>2</v>
      </c>
      <c r="AK798" s="74">
        <v>3</v>
      </c>
      <c r="AL798" s="73">
        <v>1</v>
      </c>
      <c r="AM798" s="74">
        <v>2</v>
      </c>
      <c r="AN798" s="75"/>
      <c r="AO798" s="80" t="s">
        <v>3096</v>
      </c>
    </row>
    <row r="799" spans="1:41" ht="20.149999999999999" customHeight="1">
      <c r="A799" s="95" t="s">
        <v>2730</v>
      </c>
      <c r="B799" s="100" t="s">
        <v>3097</v>
      </c>
      <c r="C799" s="73">
        <v>1</v>
      </c>
      <c r="D799" s="74">
        <v>2</v>
      </c>
      <c r="E799" s="74">
        <v>3</v>
      </c>
      <c r="F799" s="74">
        <v>4</v>
      </c>
      <c r="G799" s="74">
        <v>5</v>
      </c>
      <c r="H799" s="74">
        <v>6</v>
      </c>
      <c r="I799" s="74">
        <v>7</v>
      </c>
      <c r="J799" s="74">
        <v>8</v>
      </c>
      <c r="K799" s="74">
        <v>9</v>
      </c>
      <c r="L799" s="74">
        <v>10</v>
      </c>
      <c r="M799" s="73">
        <v>0</v>
      </c>
      <c r="N799" s="74">
        <v>0</v>
      </c>
      <c r="O799" s="74">
        <v>0</v>
      </c>
      <c r="P799" s="74">
        <v>0</v>
      </c>
      <c r="Q799" s="74">
        <v>0</v>
      </c>
      <c r="R799" s="74">
        <v>0</v>
      </c>
      <c r="S799" s="74">
        <v>0</v>
      </c>
      <c r="T799" s="74">
        <v>0</v>
      </c>
      <c r="U799" s="74">
        <v>0</v>
      </c>
      <c r="V799" s="74">
        <v>0</v>
      </c>
      <c r="W799" s="73">
        <v>0</v>
      </c>
      <c r="X799" s="74">
        <v>0</v>
      </c>
      <c r="Y799" s="74">
        <v>0</v>
      </c>
      <c r="Z799" s="74">
        <v>0</v>
      </c>
      <c r="AA799" s="74">
        <v>0</v>
      </c>
      <c r="AB799" s="74">
        <v>0</v>
      </c>
      <c r="AC799" s="74">
        <v>0</v>
      </c>
      <c r="AD799" s="74">
        <v>0</v>
      </c>
      <c r="AE799" s="74">
        <v>0</v>
      </c>
      <c r="AF799" s="74">
        <v>0</v>
      </c>
      <c r="AG799" s="73">
        <v>1</v>
      </c>
      <c r="AH799" s="74">
        <v>2</v>
      </c>
      <c r="AI799" s="73">
        <v>1</v>
      </c>
      <c r="AJ799" s="74">
        <v>2</v>
      </c>
      <c r="AK799" s="74">
        <v>3</v>
      </c>
      <c r="AL799" s="73">
        <v>1</v>
      </c>
      <c r="AM799" s="74">
        <v>2</v>
      </c>
      <c r="AN799" s="75"/>
      <c r="AO799" s="80" t="s">
        <v>3098</v>
      </c>
    </row>
    <row r="800" spans="1:41" ht="20.149999999999999" customHeight="1">
      <c r="A800" s="95" t="s">
        <v>2730</v>
      </c>
      <c r="B800" s="89" t="s">
        <v>3099</v>
      </c>
      <c r="C800" s="73">
        <v>1</v>
      </c>
      <c r="D800" s="74">
        <v>2</v>
      </c>
      <c r="E800" s="74">
        <v>3</v>
      </c>
      <c r="F800" s="74">
        <v>4</v>
      </c>
      <c r="G800" s="74">
        <v>5</v>
      </c>
      <c r="H800" s="74">
        <v>6</v>
      </c>
      <c r="I800" s="74">
        <v>7</v>
      </c>
      <c r="J800" s="74">
        <v>8</v>
      </c>
      <c r="K800" s="74">
        <v>9</v>
      </c>
      <c r="L800" s="74">
        <v>10</v>
      </c>
      <c r="M800" s="73">
        <v>0</v>
      </c>
      <c r="N800" s="74">
        <v>0</v>
      </c>
      <c r="O800" s="74">
        <v>0</v>
      </c>
      <c r="P800" s="74">
        <v>0</v>
      </c>
      <c r="Q800" s="74">
        <v>0</v>
      </c>
      <c r="R800" s="74">
        <v>0</v>
      </c>
      <c r="S800" s="74">
        <v>0</v>
      </c>
      <c r="T800" s="74">
        <v>0</v>
      </c>
      <c r="U800" s="74">
        <v>0</v>
      </c>
      <c r="V800" s="74">
        <v>0</v>
      </c>
      <c r="W800" s="73">
        <v>0</v>
      </c>
      <c r="X800" s="74">
        <v>0</v>
      </c>
      <c r="Y800" s="74">
        <v>0</v>
      </c>
      <c r="Z800" s="74">
        <v>0</v>
      </c>
      <c r="AA800" s="74">
        <v>0</v>
      </c>
      <c r="AB800" s="74">
        <v>0</v>
      </c>
      <c r="AC800" s="74">
        <v>0</v>
      </c>
      <c r="AD800" s="74">
        <v>0</v>
      </c>
      <c r="AE800" s="74">
        <v>0</v>
      </c>
      <c r="AF800" s="74">
        <v>0</v>
      </c>
      <c r="AG800" s="73">
        <v>1</v>
      </c>
      <c r="AH800" s="74">
        <v>2</v>
      </c>
      <c r="AI800" s="73">
        <v>1</v>
      </c>
      <c r="AJ800" s="74">
        <v>2</v>
      </c>
      <c r="AK800" s="74">
        <v>3</v>
      </c>
      <c r="AL800" s="73">
        <v>1</v>
      </c>
      <c r="AM800" s="74">
        <v>2</v>
      </c>
      <c r="AN800" s="75"/>
      <c r="AO800" s="80" t="s">
        <v>3100</v>
      </c>
    </row>
    <row r="801" spans="1:41" ht="20.149999999999999" customHeight="1">
      <c r="A801" s="95" t="s">
        <v>2730</v>
      </c>
      <c r="B801" s="89" t="s">
        <v>3101</v>
      </c>
      <c r="C801" s="73">
        <v>1</v>
      </c>
      <c r="D801" s="74">
        <v>2</v>
      </c>
      <c r="E801" s="74">
        <v>3</v>
      </c>
      <c r="F801" s="74">
        <v>4</v>
      </c>
      <c r="G801" s="74">
        <v>5</v>
      </c>
      <c r="H801" s="74">
        <v>6</v>
      </c>
      <c r="I801" s="74">
        <v>7</v>
      </c>
      <c r="J801" s="74">
        <v>8</v>
      </c>
      <c r="K801" s="74">
        <v>9</v>
      </c>
      <c r="L801" s="74">
        <v>10</v>
      </c>
      <c r="M801" s="73">
        <v>0</v>
      </c>
      <c r="N801" s="74">
        <v>0</v>
      </c>
      <c r="O801" s="74">
        <v>0</v>
      </c>
      <c r="P801" s="74">
        <v>0</v>
      </c>
      <c r="Q801" s="74">
        <v>0</v>
      </c>
      <c r="R801" s="74">
        <v>0</v>
      </c>
      <c r="S801" s="74">
        <v>0</v>
      </c>
      <c r="T801" s="74">
        <v>0</v>
      </c>
      <c r="U801" s="74">
        <v>0</v>
      </c>
      <c r="V801" s="74">
        <v>0</v>
      </c>
      <c r="W801" s="73">
        <v>0</v>
      </c>
      <c r="X801" s="74">
        <v>0</v>
      </c>
      <c r="Y801" s="74">
        <v>0</v>
      </c>
      <c r="Z801" s="74">
        <v>0</v>
      </c>
      <c r="AA801" s="74">
        <v>0</v>
      </c>
      <c r="AB801" s="74">
        <v>0</v>
      </c>
      <c r="AC801" s="74">
        <v>0</v>
      </c>
      <c r="AD801" s="74">
        <v>0</v>
      </c>
      <c r="AE801" s="74">
        <v>0</v>
      </c>
      <c r="AF801" s="74">
        <v>0</v>
      </c>
      <c r="AG801" s="73">
        <v>1</v>
      </c>
      <c r="AH801" s="74">
        <v>2</v>
      </c>
      <c r="AI801" s="73">
        <v>1</v>
      </c>
      <c r="AJ801" s="74">
        <v>2</v>
      </c>
      <c r="AK801" s="74">
        <v>3</v>
      </c>
      <c r="AL801" s="73">
        <v>1</v>
      </c>
      <c r="AM801" s="74">
        <v>2</v>
      </c>
      <c r="AN801" s="75"/>
      <c r="AO801" s="80" t="s">
        <v>3102</v>
      </c>
    </row>
    <row r="802" spans="1:41" ht="20.149999999999999" customHeight="1">
      <c r="A802" s="95" t="s">
        <v>2730</v>
      </c>
      <c r="B802" s="89" t="s">
        <v>3103</v>
      </c>
      <c r="C802" s="73">
        <v>1</v>
      </c>
      <c r="D802" s="74">
        <v>2</v>
      </c>
      <c r="E802" s="74">
        <v>3</v>
      </c>
      <c r="F802" s="74">
        <v>4</v>
      </c>
      <c r="G802" s="74">
        <v>5</v>
      </c>
      <c r="H802" s="74">
        <v>6</v>
      </c>
      <c r="I802" s="74">
        <v>7</v>
      </c>
      <c r="J802" s="74">
        <v>8</v>
      </c>
      <c r="K802" s="74">
        <v>9</v>
      </c>
      <c r="L802" s="74">
        <v>10</v>
      </c>
      <c r="M802" s="73">
        <v>0</v>
      </c>
      <c r="N802" s="74">
        <v>0</v>
      </c>
      <c r="O802" s="74">
        <v>0</v>
      </c>
      <c r="P802" s="74">
        <v>0</v>
      </c>
      <c r="Q802" s="74">
        <v>0</v>
      </c>
      <c r="R802" s="74">
        <v>0</v>
      </c>
      <c r="S802" s="74">
        <v>0</v>
      </c>
      <c r="T802" s="74">
        <v>0</v>
      </c>
      <c r="U802" s="74">
        <v>0</v>
      </c>
      <c r="V802" s="74">
        <v>0</v>
      </c>
      <c r="W802" s="73">
        <v>0</v>
      </c>
      <c r="X802" s="74">
        <v>0</v>
      </c>
      <c r="Y802" s="74">
        <v>0</v>
      </c>
      <c r="Z802" s="74">
        <v>0</v>
      </c>
      <c r="AA802" s="74">
        <v>0</v>
      </c>
      <c r="AB802" s="74">
        <v>0</v>
      </c>
      <c r="AC802" s="74">
        <v>0</v>
      </c>
      <c r="AD802" s="74">
        <v>0</v>
      </c>
      <c r="AE802" s="74">
        <v>0</v>
      </c>
      <c r="AF802" s="74">
        <v>0</v>
      </c>
      <c r="AG802" s="73">
        <v>1</v>
      </c>
      <c r="AH802" s="74">
        <v>2</v>
      </c>
      <c r="AI802" s="73">
        <v>1</v>
      </c>
      <c r="AJ802" s="74">
        <v>2</v>
      </c>
      <c r="AK802" s="74">
        <v>3</v>
      </c>
      <c r="AL802" s="73">
        <v>1</v>
      </c>
      <c r="AM802" s="74">
        <v>2</v>
      </c>
      <c r="AN802" s="75"/>
      <c r="AO802" s="80"/>
    </row>
    <row r="803" spans="1:41" ht="20.149999999999999" customHeight="1">
      <c r="A803" s="95" t="s">
        <v>2730</v>
      </c>
      <c r="B803" s="100" t="s">
        <v>606</v>
      </c>
      <c r="C803" s="73">
        <v>1</v>
      </c>
      <c r="D803" s="74">
        <v>2</v>
      </c>
      <c r="E803" s="74">
        <v>3</v>
      </c>
      <c r="F803" s="74">
        <v>4</v>
      </c>
      <c r="G803" s="74">
        <v>5</v>
      </c>
      <c r="H803" s="74">
        <v>6</v>
      </c>
      <c r="I803" s="74">
        <v>7</v>
      </c>
      <c r="J803" s="74">
        <v>8</v>
      </c>
      <c r="K803" s="74">
        <v>9</v>
      </c>
      <c r="L803" s="74">
        <v>10</v>
      </c>
      <c r="M803" s="73">
        <v>0</v>
      </c>
      <c r="N803" s="74">
        <v>0</v>
      </c>
      <c r="O803" s="74">
        <v>0</v>
      </c>
      <c r="P803" s="74">
        <v>0</v>
      </c>
      <c r="Q803" s="74">
        <v>0</v>
      </c>
      <c r="R803" s="74">
        <v>0</v>
      </c>
      <c r="S803" s="74">
        <v>0</v>
      </c>
      <c r="T803" s="74">
        <v>0</v>
      </c>
      <c r="U803" s="74">
        <v>0</v>
      </c>
      <c r="V803" s="74">
        <v>0</v>
      </c>
      <c r="W803" s="73">
        <v>0</v>
      </c>
      <c r="X803" s="74">
        <v>0</v>
      </c>
      <c r="Y803" s="74">
        <v>0</v>
      </c>
      <c r="Z803" s="74">
        <v>0</v>
      </c>
      <c r="AA803" s="74">
        <v>0</v>
      </c>
      <c r="AB803" s="74">
        <v>0</v>
      </c>
      <c r="AC803" s="74">
        <v>0</v>
      </c>
      <c r="AD803" s="74">
        <v>0</v>
      </c>
      <c r="AE803" s="74">
        <v>0</v>
      </c>
      <c r="AF803" s="74">
        <v>0</v>
      </c>
      <c r="AG803" s="73">
        <v>1</v>
      </c>
      <c r="AH803" s="74">
        <v>2</v>
      </c>
      <c r="AI803" s="73">
        <v>1</v>
      </c>
      <c r="AJ803" s="74">
        <v>2</v>
      </c>
      <c r="AK803" s="74">
        <v>3</v>
      </c>
      <c r="AL803" s="73">
        <v>1</v>
      </c>
      <c r="AM803" s="74">
        <v>2</v>
      </c>
      <c r="AN803" s="75"/>
      <c r="AO803" s="80" t="s">
        <v>3104</v>
      </c>
    </row>
    <row r="804" spans="1:41" ht="20.149999999999999" customHeight="1">
      <c r="A804" s="95" t="s">
        <v>2730</v>
      </c>
      <c r="B804" s="88" t="s">
        <v>607</v>
      </c>
      <c r="C804" s="73">
        <v>1</v>
      </c>
      <c r="D804" s="74">
        <v>2</v>
      </c>
      <c r="E804" s="74">
        <v>3</v>
      </c>
      <c r="F804" s="74">
        <v>4</v>
      </c>
      <c r="G804" s="74">
        <v>5</v>
      </c>
      <c r="H804" s="74">
        <v>6</v>
      </c>
      <c r="I804" s="74">
        <v>7</v>
      </c>
      <c r="J804" s="74">
        <v>8</v>
      </c>
      <c r="K804" s="74">
        <v>9</v>
      </c>
      <c r="L804" s="74">
        <v>10</v>
      </c>
      <c r="M804" s="73">
        <v>0</v>
      </c>
      <c r="N804" s="74">
        <v>0</v>
      </c>
      <c r="O804" s="74">
        <v>0</v>
      </c>
      <c r="P804" s="74">
        <v>0</v>
      </c>
      <c r="Q804" s="74">
        <v>0</v>
      </c>
      <c r="R804" s="74">
        <v>0</v>
      </c>
      <c r="S804" s="74">
        <v>0</v>
      </c>
      <c r="T804" s="74">
        <v>0</v>
      </c>
      <c r="U804" s="74">
        <v>0</v>
      </c>
      <c r="V804" s="74">
        <v>0</v>
      </c>
      <c r="W804" s="73">
        <v>0</v>
      </c>
      <c r="X804" s="74">
        <v>0</v>
      </c>
      <c r="Y804" s="74">
        <v>0</v>
      </c>
      <c r="Z804" s="74">
        <v>0</v>
      </c>
      <c r="AA804" s="74">
        <v>0</v>
      </c>
      <c r="AB804" s="74">
        <v>0</v>
      </c>
      <c r="AC804" s="74">
        <v>0</v>
      </c>
      <c r="AD804" s="74">
        <v>0</v>
      </c>
      <c r="AE804" s="74">
        <v>0</v>
      </c>
      <c r="AF804" s="74">
        <v>0</v>
      </c>
      <c r="AG804" s="73">
        <v>1</v>
      </c>
      <c r="AH804" s="74">
        <v>2</v>
      </c>
      <c r="AI804" s="73">
        <v>1</v>
      </c>
      <c r="AJ804" s="74">
        <v>2</v>
      </c>
      <c r="AK804" s="74">
        <v>3</v>
      </c>
      <c r="AL804" s="73">
        <v>1</v>
      </c>
      <c r="AM804" s="74">
        <v>2</v>
      </c>
      <c r="AN804" s="75"/>
      <c r="AO804" s="80" t="s">
        <v>3104</v>
      </c>
    </row>
    <row r="805" spans="1:41" ht="20.149999999999999" customHeight="1">
      <c r="A805" s="95" t="s">
        <v>2730</v>
      </c>
      <c r="B805" s="105" t="s">
        <v>3105</v>
      </c>
      <c r="C805" s="73">
        <v>1</v>
      </c>
      <c r="D805" s="74">
        <v>2</v>
      </c>
      <c r="E805" s="74">
        <v>3</v>
      </c>
      <c r="F805" s="74">
        <v>4</v>
      </c>
      <c r="G805" s="74">
        <v>5</v>
      </c>
      <c r="H805" s="74">
        <v>6</v>
      </c>
      <c r="I805" s="74">
        <v>7</v>
      </c>
      <c r="J805" s="74">
        <v>8</v>
      </c>
      <c r="K805" s="74">
        <v>9</v>
      </c>
      <c r="L805" s="74">
        <v>10</v>
      </c>
      <c r="M805" s="73">
        <v>0</v>
      </c>
      <c r="N805" s="74">
        <v>0</v>
      </c>
      <c r="O805" s="74">
        <v>0</v>
      </c>
      <c r="P805" s="74">
        <v>0</v>
      </c>
      <c r="Q805" s="74">
        <v>0</v>
      </c>
      <c r="R805" s="74">
        <v>0</v>
      </c>
      <c r="S805" s="74">
        <v>0</v>
      </c>
      <c r="T805" s="74">
        <v>0</v>
      </c>
      <c r="U805" s="74">
        <v>0</v>
      </c>
      <c r="V805" s="74">
        <v>0</v>
      </c>
      <c r="W805" s="73">
        <v>0</v>
      </c>
      <c r="X805" s="74">
        <v>0</v>
      </c>
      <c r="Y805" s="74">
        <v>0</v>
      </c>
      <c r="Z805" s="74">
        <v>0</v>
      </c>
      <c r="AA805" s="74">
        <v>0</v>
      </c>
      <c r="AB805" s="74">
        <v>0</v>
      </c>
      <c r="AC805" s="74">
        <v>0</v>
      </c>
      <c r="AD805" s="74">
        <v>0</v>
      </c>
      <c r="AE805" s="74">
        <v>0</v>
      </c>
      <c r="AF805" s="74">
        <v>0</v>
      </c>
      <c r="AG805" s="73">
        <v>1</v>
      </c>
      <c r="AH805" s="74">
        <v>2</v>
      </c>
      <c r="AI805" s="73">
        <v>1</v>
      </c>
      <c r="AJ805" s="74">
        <v>2</v>
      </c>
      <c r="AK805" s="74">
        <v>3</v>
      </c>
      <c r="AL805" s="73">
        <v>1</v>
      </c>
      <c r="AM805" s="74">
        <v>2</v>
      </c>
      <c r="AN805" s="75"/>
      <c r="AO805" s="80" t="s">
        <v>3106</v>
      </c>
    </row>
    <row r="806" spans="1:41" ht="20.149999999999999" customHeight="1">
      <c r="A806" s="95" t="s">
        <v>2730</v>
      </c>
      <c r="B806" s="100" t="s">
        <v>3107</v>
      </c>
      <c r="C806" s="73">
        <v>1</v>
      </c>
      <c r="D806" s="74">
        <v>2</v>
      </c>
      <c r="E806" s="74">
        <v>3</v>
      </c>
      <c r="F806" s="74">
        <v>4</v>
      </c>
      <c r="G806" s="74">
        <v>5</v>
      </c>
      <c r="H806" s="74">
        <v>6</v>
      </c>
      <c r="I806" s="74">
        <v>7</v>
      </c>
      <c r="J806" s="74">
        <v>8</v>
      </c>
      <c r="K806" s="74">
        <v>9</v>
      </c>
      <c r="L806" s="74">
        <v>10</v>
      </c>
      <c r="M806" s="73">
        <v>0</v>
      </c>
      <c r="N806" s="74">
        <v>0</v>
      </c>
      <c r="O806" s="74">
        <v>0</v>
      </c>
      <c r="P806" s="74">
        <v>0</v>
      </c>
      <c r="Q806" s="74">
        <v>0</v>
      </c>
      <c r="R806" s="74">
        <v>0</v>
      </c>
      <c r="S806" s="74">
        <v>0</v>
      </c>
      <c r="T806" s="74">
        <v>0</v>
      </c>
      <c r="U806" s="74">
        <v>0</v>
      </c>
      <c r="V806" s="74">
        <v>0</v>
      </c>
      <c r="W806" s="73">
        <v>0</v>
      </c>
      <c r="X806" s="74">
        <v>0</v>
      </c>
      <c r="Y806" s="74">
        <v>0</v>
      </c>
      <c r="Z806" s="74">
        <v>0</v>
      </c>
      <c r="AA806" s="74">
        <v>0</v>
      </c>
      <c r="AB806" s="74">
        <v>0</v>
      </c>
      <c r="AC806" s="74">
        <v>0</v>
      </c>
      <c r="AD806" s="74">
        <v>0</v>
      </c>
      <c r="AE806" s="74">
        <v>0</v>
      </c>
      <c r="AF806" s="74">
        <v>0</v>
      </c>
      <c r="AG806" s="73">
        <v>1</v>
      </c>
      <c r="AH806" s="74">
        <v>2</v>
      </c>
      <c r="AI806" s="73">
        <v>1</v>
      </c>
      <c r="AJ806" s="74">
        <v>2</v>
      </c>
      <c r="AK806" s="74">
        <v>3</v>
      </c>
      <c r="AL806" s="73">
        <v>1</v>
      </c>
      <c r="AM806" s="74">
        <v>2</v>
      </c>
      <c r="AN806" s="75"/>
      <c r="AO806" s="80" t="s">
        <v>3108</v>
      </c>
    </row>
    <row r="807" spans="1:41" ht="20.149999999999999" customHeight="1">
      <c r="A807" s="95" t="s">
        <v>2730</v>
      </c>
      <c r="B807" s="100" t="s">
        <v>3109</v>
      </c>
      <c r="C807" s="73">
        <v>1</v>
      </c>
      <c r="D807" s="74">
        <v>2</v>
      </c>
      <c r="E807" s="74">
        <v>3</v>
      </c>
      <c r="F807" s="74">
        <v>4</v>
      </c>
      <c r="G807" s="74">
        <v>5</v>
      </c>
      <c r="H807" s="74">
        <v>6</v>
      </c>
      <c r="I807" s="74">
        <v>7</v>
      </c>
      <c r="J807" s="74">
        <v>8</v>
      </c>
      <c r="K807" s="74">
        <v>9</v>
      </c>
      <c r="L807" s="74">
        <v>10</v>
      </c>
      <c r="M807" s="73">
        <v>0</v>
      </c>
      <c r="N807" s="74">
        <v>0</v>
      </c>
      <c r="O807" s="74">
        <v>0</v>
      </c>
      <c r="P807" s="74">
        <v>0</v>
      </c>
      <c r="Q807" s="74">
        <v>0</v>
      </c>
      <c r="R807" s="74">
        <v>0</v>
      </c>
      <c r="S807" s="74">
        <v>0</v>
      </c>
      <c r="T807" s="74">
        <v>0</v>
      </c>
      <c r="U807" s="74">
        <v>0</v>
      </c>
      <c r="V807" s="74">
        <v>0</v>
      </c>
      <c r="W807" s="73">
        <v>0</v>
      </c>
      <c r="X807" s="74">
        <v>0</v>
      </c>
      <c r="Y807" s="74">
        <v>0</v>
      </c>
      <c r="Z807" s="74">
        <v>0</v>
      </c>
      <c r="AA807" s="74">
        <v>0</v>
      </c>
      <c r="AB807" s="74">
        <v>0</v>
      </c>
      <c r="AC807" s="74">
        <v>0</v>
      </c>
      <c r="AD807" s="74">
        <v>0</v>
      </c>
      <c r="AE807" s="74">
        <v>0</v>
      </c>
      <c r="AF807" s="74">
        <v>0</v>
      </c>
      <c r="AG807" s="73">
        <v>1</v>
      </c>
      <c r="AH807" s="74">
        <v>2</v>
      </c>
      <c r="AI807" s="73">
        <v>1</v>
      </c>
      <c r="AJ807" s="74">
        <v>2</v>
      </c>
      <c r="AK807" s="74">
        <v>3</v>
      </c>
      <c r="AL807" s="73">
        <v>1</v>
      </c>
      <c r="AM807" s="74">
        <v>2</v>
      </c>
      <c r="AN807" s="75"/>
      <c r="AO807" s="80" t="s">
        <v>3110</v>
      </c>
    </row>
    <row r="808" spans="1:41" ht="20.149999999999999" customHeight="1">
      <c r="A808" s="95" t="s">
        <v>2730</v>
      </c>
      <c r="B808" s="87" t="s">
        <v>3111</v>
      </c>
      <c r="C808" s="73">
        <v>1</v>
      </c>
      <c r="D808" s="74">
        <v>2</v>
      </c>
      <c r="E808" s="74">
        <v>3</v>
      </c>
      <c r="F808" s="74">
        <v>4</v>
      </c>
      <c r="G808" s="74">
        <v>5</v>
      </c>
      <c r="H808" s="74">
        <v>6</v>
      </c>
      <c r="I808" s="74">
        <v>7</v>
      </c>
      <c r="J808" s="74">
        <v>8</v>
      </c>
      <c r="K808" s="74">
        <v>9</v>
      </c>
      <c r="L808" s="74">
        <v>10</v>
      </c>
      <c r="M808" s="73">
        <v>0</v>
      </c>
      <c r="N808" s="74">
        <v>0</v>
      </c>
      <c r="O808" s="74">
        <v>0</v>
      </c>
      <c r="P808" s="74">
        <v>0</v>
      </c>
      <c r="Q808" s="74">
        <v>0</v>
      </c>
      <c r="R808" s="74">
        <v>0</v>
      </c>
      <c r="S808" s="74">
        <v>0</v>
      </c>
      <c r="T808" s="74">
        <v>0</v>
      </c>
      <c r="U808" s="74">
        <v>0</v>
      </c>
      <c r="V808" s="74">
        <v>0</v>
      </c>
      <c r="W808" s="73">
        <v>0</v>
      </c>
      <c r="X808" s="74">
        <v>0</v>
      </c>
      <c r="Y808" s="74">
        <v>0</v>
      </c>
      <c r="Z808" s="74">
        <v>0</v>
      </c>
      <c r="AA808" s="74">
        <v>0</v>
      </c>
      <c r="AB808" s="74">
        <v>0</v>
      </c>
      <c r="AC808" s="74">
        <v>0</v>
      </c>
      <c r="AD808" s="74">
        <v>0</v>
      </c>
      <c r="AE808" s="74">
        <v>0</v>
      </c>
      <c r="AF808" s="74">
        <v>0</v>
      </c>
      <c r="AG808" s="73">
        <v>1</v>
      </c>
      <c r="AH808" s="74">
        <v>2</v>
      </c>
      <c r="AI808" s="73">
        <v>1</v>
      </c>
      <c r="AJ808" s="74">
        <v>2</v>
      </c>
      <c r="AK808" s="74">
        <v>3</v>
      </c>
      <c r="AL808" s="73">
        <v>1</v>
      </c>
      <c r="AM808" s="74">
        <v>2</v>
      </c>
      <c r="AN808" s="75"/>
      <c r="AO808" s="80" t="s">
        <v>3112</v>
      </c>
    </row>
    <row r="809" spans="1:41" ht="20.149999999999999" customHeight="1">
      <c r="A809" s="95" t="s">
        <v>2730</v>
      </c>
      <c r="B809" s="86" t="s">
        <v>3113</v>
      </c>
      <c r="C809" s="73">
        <v>1</v>
      </c>
      <c r="D809" s="74">
        <v>2</v>
      </c>
      <c r="E809" s="74">
        <v>3</v>
      </c>
      <c r="F809" s="74">
        <v>4</v>
      </c>
      <c r="G809" s="74">
        <v>5</v>
      </c>
      <c r="H809" s="74">
        <v>6</v>
      </c>
      <c r="I809" s="74">
        <v>7</v>
      </c>
      <c r="J809" s="74">
        <v>8</v>
      </c>
      <c r="K809" s="74">
        <v>9</v>
      </c>
      <c r="L809" s="74">
        <v>10</v>
      </c>
      <c r="M809" s="73">
        <v>0</v>
      </c>
      <c r="N809" s="74">
        <v>0</v>
      </c>
      <c r="O809" s="74">
        <v>0</v>
      </c>
      <c r="P809" s="74">
        <v>0</v>
      </c>
      <c r="Q809" s="74">
        <v>0</v>
      </c>
      <c r="R809" s="74">
        <v>0</v>
      </c>
      <c r="S809" s="74">
        <v>0</v>
      </c>
      <c r="T809" s="74">
        <v>0</v>
      </c>
      <c r="U809" s="74">
        <v>0</v>
      </c>
      <c r="V809" s="74">
        <v>0</v>
      </c>
      <c r="W809" s="73">
        <v>0</v>
      </c>
      <c r="X809" s="74">
        <v>0</v>
      </c>
      <c r="Y809" s="74">
        <v>0</v>
      </c>
      <c r="Z809" s="74">
        <v>0</v>
      </c>
      <c r="AA809" s="74">
        <v>0</v>
      </c>
      <c r="AB809" s="74">
        <v>0</v>
      </c>
      <c r="AC809" s="74">
        <v>0</v>
      </c>
      <c r="AD809" s="74">
        <v>0</v>
      </c>
      <c r="AE809" s="74">
        <v>0</v>
      </c>
      <c r="AF809" s="74">
        <v>0</v>
      </c>
      <c r="AG809" s="73">
        <v>1</v>
      </c>
      <c r="AH809" s="74">
        <v>2</v>
      </c>
      <c r="AI809" s="73">
        <v>1</v>
      </c>
      <c r="AJ809" s="74">
        <v>2</v>
      </c>
      <c r="AK809" s="74">
        <v>3</v>
      </c>
      <c r="AL809" s="73">
        <v>1</v>
      </c>
      <c r="AM809" s="74">
        <v>2</v>
      </c>
      <c r="AN809" s="75"/>
      <c r="AO809" s="80" t="s">
        <v>3114</v>
      </c>
    </row>
    <row r="810" spans="1:41" ht="20.149999999999999" customHeight="1">
      <c r="A810" s="95" t="s">
        <v>2730</v>
      </c>
      <c r="B810" s="103" t="s">
        <v>3115</v>
      </c>
      <c r="C810" s="73">
        <v>1</v>
      </c>
      <c r="D810" s="74">
        <v>2</v>
      </c>
      <c r="E810" s="74">
        <v>3</v>
      </c>
      <c r="F810" s="74">
        <v>4</v>
      </c>
      <c r="G810" s="74">
        <v>5</v>
      </c>
      <c r="H810" s="74">
        <v>6</v>
      </c>
      <c r="I810" s="74">
        <v>7</v>
      </c>
      <c r="J810" s="74">
        <v>8</v>
      </c>
      <c r="K810" s="74">
        <v>9</v>
      </c>
      <c r="L810" s="74">
        <v>10</v>
      </c>
      <c r="M810" s="73">
        <v>0</v>
      </c>
      <c r="N810" s="74">
        <v>0</v>
      </c>
      <c r="O810" s="74">
        <v>0</v>
      </c>
      <c r="P810" s="74">
        <v>0</v>
      </c>
      <c r="Q810" s="74">
        <v>0</v>
      </c>
      <c r="R810" s="74">
        <v>0</v>
      </c>
      <c r="S810" s="74">
        <v>0</v>
      </c>
      <c r="T810" s="74">
        <v>0</v>
      </c>
      <c r="U810" s="74">
        <v>0</v>
      </c>
      <c r="V810" s="74">
        <v>0</v>
      </c>
      <c r="W810" s="73">
        <v>0</v>
      </c>
      <c r="X810" s="74">
        <v>0</v>
      </c>
      <c r="Y810" s="74">
        <v>0</v>
      </c>
      <c r="Z810" s="74">
        <v>0</v>
      </c>
      <c r="AA810" s="74">
        <v>0</v>
      </c>
      <c r="AB810" s="74">
        <v>0</v>
      </c>
      <c r="AC810" s="74">
        <v>0</v>
      </c>
      <c r="AD810" s="74">
        <v>0</v>
      </c>
      <c r="AE810" s="74">
        <v>0</v>
      </c>
      <c r="AF810" s="74">
        <v>0</v>
      </c>
      <c r="AG810" s="73">
        <v>1</v>
      </c>
      <c r="AH810" s="74">
        <v>2</v>
      </c>
      <c r="AI810" s="73">
        <v>1</v>
      </c>
      <c r="AJ810" s="74">
        <v>2</v>
      </c>
      <c r="AK810" s="74">
        <v>3</v>
      </c>
      <c r="AL810" s="73">
        <v>1</v>
      </c>
      <c r="AM810" s="74">
        <v>2</v>
      </c>
      <c r="AN810" s="75"/>
      <c r="AO810" s="80" t="s">
        <v>3116</v>
      </c>
    </row>
    <row r="811" spans="1:41" ht="20.149999999999999" customHeight="1">
      <c r="A811" s="95" t="s">
        <v>2730</v>
      </c>
      <c r="B811" s="88" t="s">
        <v>3117</v>
      </c>
      <c r="C811" s="73">
        <v>1</v>
      </c>
      <c r="D811" s="74">
        <v>2</v>
      </c>
      <c r="E811" s="74">
        <v>3</v>
      </c>
      <c r="F811" s="74">
        <v>4</v>
      </c>
      <c r="G811" s="74">
        <v>5</v>
      </c>
      <c r="H811" s="74">
        <v>6</v>
      </c>
      <c r="I811" s="74">
        <v>7</v>
      </c>
      <c r="J811" s="74">
        <v>8</v>
      </c>
      <c r="K811" s="74">
        <v>9</v>
      </c>
      <c r="L811" s="74">
        <v>10</v>
      </c>
      <c r="M811" s="73">
        <v>0</v>
      </c>
      <c r="N811" s="74">
        <v>0</v>
      </c>
      <c r="O811" s="74">
        <v>0</v>
      </c>
      <c r="P811" s="74">
        <v>0</v>
      </c>
      <c r="Q811" s="74">
        <v>0</v>
      </c>
      <c r="R811" s="74">
        <v>0</v>
      </c>
      <c r="S811" s="74">
        <v>0</v>
      </c>
      <c r="T811" s="74">
        <v>0</v>
      </c>
      <c r="U811" s="74">
        <v>0</v>
      </c>
      <c r="V811" s="74">
        <v>0</v>
      </c>
      <c r="W811" s="73">
        <v>0</v>
      </c>
      <c r="X811" s="74">
        <v>0</v>
      </c>
      <c r="Y811" s="74">
        <v>0</v>
      </c>
      <c r="Z811" s="74">
        <v>0</v>
      </c>
      <c r="AA811" s="74">
        <v>0</v>
      </c>
      <c r="AB811" s="74">
        <v>0</v>
      </c>
      <c r="AC811" s="74">
        <v>0</v>
      </c>
      <c r="AD811" s="74">
        <v>0</v>
      </c>
      <c r="AE811" s="74">
        <v>0</v>
      </c>
      <c r="AF811" s="74">
        <v>0</v>
      </c>
      <c r="AG811" s="73">
        <v>1</v>
      </c>
      <c r="AH811" s="74">
        <v>2</v>
      </c>
      <c r="AI811" s="73">
        <v>1</v>
      </c>
      <c r="AJ811" s="74">
        <v>2</v>
      </c>
      <c r="AK811" s="74">
        <v>3</v>
      </c>
      <c r="AL811" s="73">
        <v>1</v>
      </c>
      <c r="AM811" s="74">
        <v>2</v>
      </c>
      <c r="AN811" s="75"/>
      <c r="AO811" s="80"/>
    </row>
    <row r="812" spans="1:41" ht="20.149999999999999" customHeight="1">
      <c r="A812" s="95" t="s">
        <v>2730</v>
      </c>
      <c r="B812" s="86" t="s">
        <v>608</v>
      </c>
      <c r="C812" s="73">
        <v>1</v>
      </c>
      <c r="D812" s="74">
        <v>2</v>
      </c>
      <c r="E812" s="74">
        <v>3</v>
      </c>
      <c r="F812" s="74">
        <v>4</v>
      </c>
      <c r="G812" s="74">
        <v>5</v>
      </c>
      <c r="H812" s="74">
        <v>6</v>
      </c>
      <c r="I812" s="74">
        <v>7</v>
      </c>
      <c r="J812" s="74">
        <v>8</v>
      </c>
      <c r="K812" s="74">
        <v>9</v>
      </c>
      <c r="L812" s="74">
        <v>10</v>
      </c>
      <c r="M812" s="73">
        <v>0</v>
      </c>
      <c r="N812" s="74">
        <v>0</v>
      </c>
      <c r="O812" s="74">
        <v>0</v>
      </c>
      <c r="P812" s="74">
        <v>0</v>
      </c>
      <c r="Q812" s="74">
        <v>0</v>
      </c>
      <c r="R812" s="74">
        <v>0</v>
      </c>
      <c r="S812" s="74">
        <v>0</v>
      </c>
      <c r="T812" s="74">
        <v>0</v>
      </c>
      <c r="U812" s="74">
        <v>0</v>
      </c>
      <c r="V812" s="74">
        <v>0</v>
      </c>
      <c r="W812" s="73">
        <v>0</v>
      </c>
      <c r="X812" s="74">
        <v>0</v>
      </c>
      <c r="Y812" s="74">
        <v>0</v>
      </c>
      <c r="Z812" s="74">
        <v>0</v>
      </c>
      <c r="AA812" s="74">
        <v>0</v>
      </c>
      <c r="AB812" s="74">
        <v>0</v>
      </c>
      <c r="AC812" s="74">
        <v>0</v>
      </c>
      <c r="AD812" s="74">
        <v>0</v>
      </c>
      <c r="AE812" s="74">
        <v>0</v>
      </c>
      <c r="AF812" s="74">
        <v>0</v>
      </c>
      <c r="AG812" s="73">
        <v>1</v>
      </c>
      <c r="AH812" s="74">
        <v>2</v>
      </c>
      <c r="AI812" s="73">
        <v>1</v>
      </c>
      <c r="AJ812" s="74">
        <v>2</v>
      </c>
      <c r="AK812" s="74">
        <v>3</v>
      </c>
      <c r="AL812" s="73">
        <v>1</v>
      </c>
      <c r="AM812" s="74">
        <v>2</v>
      </c>
      <c r="AN812" s="75"/>
      <c r="AO812" s="80" t="s">
        <v>3118</v>
      </c>
    </row>
    <row r="813" spans="1:41" ht="20.149999999999999" customHeight="1">
      <c r="A813" s="95" t="s">
        <v>2730</v>
      </c>
      <c r="B813" s="86" t="s">
        <v>3119</v>
      </c>
      <c r="C813" s="73">
        <v>1</v>
      </c>
      <c r="D813" s="74">
        <v>2</v>
      </c>
      <c r="E813" s="74">
        <v>3</v>
      </c>
      <c r="F813" s="74">
        <v>4</v>
      </c>
      <c r="G813" s="74">
        <v>5</v>
      </c>
      <c r="H813" s="74">
        <v>6</v>
      </c>
      <c r="I813" s="74">
        <v>7</v>
      </c>
      <c r="J813" s="74">
        <v>8</v>
      </c>
      <c r="K813" s="74">
        <v>9</v>
      </c>
      <c r="L813" s="74">
        <v>10</v>
      </c>
      <c r="M813" s="73">
        <v>0</v>
      </c>
      <c r="N813" s="74">
        <v>0</v>
      </c>
      <c r="O813" s="74">
        <v>0</v>
      </c>
      <c r="P813" s="74">
        <v>0</v>
      </c>
      <c r="Q813" s="74">
        <v>0</v>
      </c>
      <c r="R813" s="74">
        <v>0</v>
      </c>
      <c r="S813" s="74">
        <v>0</v>
      </c>
      <c r="T813" s="74">
        <v>0</v>
      </c>
      <c r="U813" s="74">
        <v>0</v>
      </c>
      <c r="V813" s="74">
        <v>0</v>
      </c>
      <c r="W813" s="73">
        <v>0</v>
      </c>
      <c r="X813" s="74">
        <v>0</v>
      </c>
      <c r="Y813" s="74">
        <v>0</v>
      </c>
      <c r="Z813" s="74">
        <v>0</v>
      </c>
      <c r="AA813" s="74">
        <v>0</v>
      </c>
      <c r="AB813" s="74">
        <v>0</v>
      </c>
      <c r="AC813" s="74">
        <v>0</v>
      </c>
      <c r="AD813" s="74">
        <v>0</v>
      </c>
      <c r="AE813" s="74">
        <v>0</v>
      </c>
      <c r="AF813" s="74">
        <v>0</v>
      </c>
      <c r="AG813" s="73">
        <v>1</v>
      </c>
      <c r="AH813" s="74">
        <v>2</v>
      </c>
      <c r="AI813" s="73">
        <v>1</v>
      </c>
      <c r="AJ813" s="74">
        <v>2</v>
      </c>
      <c r="AK813" s="74">
        <v>3</v>
      </c>
      <c r="AL813" s="73">
        <v>1</v>
      </c>
      <c r="AM813" s="74">
        <v>2</v>
      </c>
      <c r="AN813" s="75"/>
      <c r="AO813" s="80"/>
    </row>
    <row r="814" spans="1:41" ht="20.149999999999999" customHeight="1">
      <c r="A814" s="95" t="s">
        <v>2730</v>
      </c>
      <c r="B814" s="86" t="s">
        <v>609</v>
      </c>
      <c r="C814" s="73">
        <v>1</v>
      </c>
      <c r="D814" s="74">
        <v>2</v>
      </c>
      <c r="E814" s="74">
        <v>3</v>
      </c>
      <c r="F814" s="74">
        <v>4</v>
      </c>
      <c r="G814" s="74">
        <v>5</v>
      </c>
      <c r="H814" s="74">
        <v>6</v>
      </c>
      <c r="I814" s="74">
        <v>7</v>
      </c>
      <c r="J814" s="74">
        <v>8</v>
      </c>
      <c r="K814" s="74">
        <v>9</v>
      </c>
      <c r="L814" s="74">
        <v>10</v>
      </c>
      <c r="M814" s="73">
        <v>0</v>
      </c>
      <c r="N814" s="74">
        <v>0</v>
      </c>
      <c r="O814" s="74">
        <v>0</v>
      </c>
      <c r="P814" s="74">
        <v>0</v>
      </c>
      <c r="Q814" s="74">
        <v>0</v>
      </c>
      <c r="R814" s="74">
        <v>0</v>
      </c>
      <c r="S814" s="74">
        <v>0</v>
      </c>
      <c r="T814" s="74">
        <v>0</v>
      </c>
      <c r="U814" s="74">
        <v>0</v>
      </c>
      <c r="V814" s="74">
        <v>0</v>
      </c>
      <c r="W814" s="73">
        <v>0</v>
      </c>
      <c r="X814" s="74">
        <v>0</v>
      </c>
      <c r="Y814" s="74">
        <v>0</v>
      </c>
      <c r="Z814" s="74">
        <v>0</v>
      </c>
      <c r="AA814" s="74">
        <v>0</v>
      </c>
      <c r="AB814" s="74">
        <v>0</v>
      </c>
      <c r="AC814" s="74">
        <v>0</v>
      </c>
      <c r="AD814" s="74">
        <v>0</v>
      </c>
      <c r="AE814" s="74">
        <v>0</v>
      </c>
      <c r="AF814" s="74">
        <v>0</v>
      </c>
      <c r="AG814" s="73">
        <v>1</v>
      </c>
      <c r="AH814" s="74">
        <v>2</v>
      </c>
      <c r="AI814" s="73">
        <v>1</v>
      </c>
      <c r="AJ814" s="74">
        <v>2</v>
      </c>
      <c r="AK814" s="74">
        <v>3</v>
      </c>
      <c r="AL814" s="73">
        <v>1</v>
      </c>
      <c r="AM814" s="74">
        <v>2</v>
      </c>
      <c r="AN814" s="75"/>
      <c r="AO814" s="80" t="s">
        <v>3120</v>
      </c>
    </row>
    <row r="815" spans="1:41" ht="20.149999999999999" customHeight="1">
      <c r="A815" s="95" t="s">
        <v>2730</v>
      </c>
      <c r="B815" s="106" t="s">
        <v>610</v>
      </c>
      <c r="C815" s="73">
        <v>1</v>
      </c>
      <c r="D815" s="74">
        <v>2</v>
      </c>
      <c r="E815" s="74">
        <v>3</v>
      </c>
      <c r="F815" s="74">
        <v>4</v>
      </c>
      <c r="G815" s="74">
        <v>5</v>
      </c>
      <c r="H815" s="74">
        <v>6</v>
      </c>
      <c r="I815" s="74">
        <v>7</v>
      </c>
      <c r="J815" s="74">
        <v>8</v>
      </c>
      <c r="K815" s="74">
        <v>9</v>
      </c>
      <c r="L815" s="74">
        <v>10</v>
      </c>
      <c r="M815" s="73">
        <v>0</v>
      </c>
      <c r="N815" s="74">
        <v>0</v>
      </c>
      <c r="O815" s="74">
        <v>0</v>
      </c>
      <c r="P815" s="74">
        <v>0</v>
      </c>
      <c r="Q815" s="74">
        <v>0</v>
      </c>
      <c r="R815" s="74">
        <v>0</v>
      </c>
      <c r="S815" s="74">
        <v>0</v>
      </c>
      <c r="T815" s="74">
        <v>0</v>
      </c>
      <c r="U815" s="74">
        <v>0</v>
      </c>
      <c r="V815" s="74">
        <v>0</v>
      </c>
      <c r="W815" s="73">
        <v>0</v>
      </c>
      <c r="X815" s="74">
        <v>0</v>
      </c>
      <c r="Y815" s="74">
        <v>0</v>
      </c>
      <c r="Z815" s="74">
        <v>0</v>
      </c>
      <c r="AA815" s="74">
        <v>0</v>
      </c>
      <c r="AB815" s="74">
        <v>0</v>
      </c>
      <c r="AC815" s="74">
        <v>0</v>
      </c>
      <c r="AD815" s="74">
        <v>0</v>
      </c>
      <c r="AE815" s="74">
        <v>0</v>
      </c>
      <c r="AF815" s="74">
        <v>0</v>
      </c>
      <c r="AG815" s="73">
        <v>1</v>
      </c>
      <c r="AH815" s="74">
        <v>2</v>
      </c>
      <c r="AI815" s="73">
        <v>1</v>
      </c>
      <c r="AJ815" s="74">
        <v>2</v>
      </c>
      <c r="AK815" s="74">
        <v>3</v>
      </c>
      <c r="AL815" s="73">
        <v>1</v>
      </c>
      <c r="AM815" s="74">
        <v>2</v>
      </c>
      <c r="AN815" s="75"/>
      <c r="AO815" s="80" t="s">
        <v>3121</v>
      </c>
    </row>
    <row r="816" spans="1:41" ht="20.149999999999999" customHeight="1">
      <c r="A816" s="95" t="s">
        <v>2730</v>
      </c>
      <c r="B816" s="86" t="s">
        <v>611</v>
      </c>
      <c r="C816" s="73">
        <v>1</v>
      </c>
      <c r="D816" s="74">
        <v>2</v>
      </c>
      <c r="E816" s="74">
        <v>3</v>
      </c>
      <c r="F816" s="74">
        <v>4</v>
      </c>
      <c r="G816" s="74">
        <v>5</v>
      </c>
      <c r="H816" s="74">
        <v>6</v>
      </c>
      <c r="I816" s="74">
        <v>7</v>
      </c>
      <c r="J816" s="74">
        <v>8</v>
      </c>
      <c r="K816" s="74">
        <v>9</v>
      </c>
      <c r="L816" s="74">
        <v>10</v>
      </c>
      <c r="M816" s="73">
        <v>0</v>
      </c>
      <c r="N816" s="74">
        <v>0</v>
      </c>
      <c r="O816" s="74">
        <v>0</v>
      </c>
      <c r="P816" s="74">
        <v>0</v>
      </c>
      <c r="Q816" s="74">
        <v>0</v>
      </c>
      <c r="R816" s="74">
        <v>0</v>
      </c>
      <c r="S816" s="74">
        <v>0</v>
      </c>
      <c r="T816" s="74">
        <v>0</v>
      </c>
      <c r="U816" s="74">
        <v>0</v>
      </c>
      <c r="V816" s="74">
        <v>0</v>
      </c>
      <c r="W816" s="73">
        <v>0</v>
      </c>
      <c r="X816" s="74">
        <v>0</v>
      </c>
      <c r="Y816" s="74">
        <v>0</v>
      </c>
      <c r="Z816" s="74">
        <v>0</v>
      </c>
      <c r="AA816" s="74">
        <v>0</v>
      </c>
      <c r="AB816" s="74">
        <v>0</v>
      </c>
      <c r="AC816" s="74">
        <v>0</v>
      </c>
      <c r="AD816" s="74">
        <v>0</v>
      </c>
      <c r="AE816" s="74">
        <v>0</v>
      </c>
      <c r="AF816" s="74">
        <v>0</v>
      </c>
      <c r="AG816" s="73">
        <v>1</v>
      </c>
      <c r="AH816" s="74">
        <v>2</v>
      </c>
      <c r="AI816" s="73">
        <v>1</v>
      </c>
      <c r="AJ816" s="74">
        <v>2</v>
      </c>
      <c r="AK816" s="74">
        <v>3</v>
      </c>
      <c r="AL816" s="73">
        <v>1</v>
      </c>
      <c r="AM816" s="74">
        <v>2</v>
      </c>
      <c r="AN816" s="75"/>
      <c r="AO816" s="80" t="s">
        <v>3122</v>
      </c>
    </row>
    <row r="817" spans="1:41" ht="20.149999999999999" customHeight="1">
      <c r="A817" s="95" t="s">
        <v>2730</v>
      </c>
      <c r="B817" s="89" t="s">
        <v>3123</v>
      </c>
      <c r="C817" s="73">
        <v>1</v>
      </c>
      <c r="D817" s="74">
        <v>2</v>
      </c>
      <c r="E817" s="74">
        <v>3</v>
      </c>
      <c r="F817" s="74">
        <v>4</v>
      </c>
      <c r="G817" s="74">
        <v>5</v>
      </c>
      <c r="H817" s="74">
        <v>6</v>
      </c>
      <c r="I817" s="74">
        <v>7</v>
      </c>
      <c r="J817" s="74">
        <v>8</v>
      </c>
      <c r="K817" s="74">
        <v>9</v>
      </c>
      <c r="L817" s="74">
        <v>10</v>
      </c>
      <c r="M817" s="73">
        <v>0</v>
      </c>
      <c r="N817" s="74">
        <v>0</v>
      </c>
      <c r="O817" s="74">
        <v>0</v>
      </c>
      <c r="P817" s="74">
        <v>0</v>
      </c>
      <c r="Q817" s="74">
        <v>0</v>
      </c>
      <c r="R817" s="74">
        <v>0</v>
      </c>
      <c r="S817" s="74">
        <v>0</v>
      </c>
      <c r="T817" s="74">
        <v>0</v>
      </c>
      <c r="U817" s="74">
        <v>0</v>
      </c>
      <c r="V817" s="74">
        <v>0</v>
      </c>
      <c r="W817" s="73">
        <v>0</v>
      </c>
      <c r="X817" s="74">
        <v>0</v>
      </c>
      <c r="Y817" s="74">
        <v>0</v>
      </c>
      <c r="Z817" s="74">
        <v>0</v>
      </c>
      <c r="AA817" s="74">
        <v>0</v>
      </c>
      <c r="AB817" s="74">
        <v>0</v>
      </c>
      <c r="AC817" s="74">
        <v>0</v>
      </c>
      <c r="AD817" s="74">
        <v>0</v>
      </c>
      <c r="AE817" s="74">
        <v>0</v>
      </c>
      <c r="AF817" s="74">
        <v>0</v>
      </c>
      <c r="AG817" s="73">
        <v>1</v>
      </c>
      <c r="AH817" s="74">
        <v>2</v>
      </c>
      <c r="AI817" s="73">
        <v>1</v>
      </c>
      <c r="AJ817" s="74">
        <v>2</v>
      </c>
      <c r="AK817" s="74">
        <v>3</v>
      </c>
      <c r="AL817" s="73">
        <v>1</v>
      </c>
      <c r="AM817" s="74">
        <v>2</v>
      </c>
      <c r="AN817" s="75"/>
      <c r="AO817" s="80" t="s">
        <v>3124</v>
      </c>
    </row>
    <row r="818" spans="1:41" ht="20.149999999999999" customHeight="1">
      <c r="A818" s="95" t="s">
        <v>2730</v>
      </c>
      <c r="B818" s="100" t="s">
        <v>3125</v>
      </c>
      <c r="C818" s="73">
        <v>1</v>
      </c>
      <c r="D818" s="74">
        <v>2</v>
      </c>
      <c r="E818" s="74">
        <v>3</v>
      </c>
      <c r="F818" s="74">
        <v>4</v>
      </c>
      <c r="G818" s="74">
        <v>5</v>
      </c>
      <c r="H818" s="74">
        <v>6</v>
      </c>
      <c r="I818" s="74">
        <v>7</v>
      </c>
      <c r="J818" s="74">
        <v>8</v>
      </c>
      <c r="K818" s="74">
        <v>9</v>
      </c>
      <c r="L818" s="74">
        <v>10</v>
      </c>
      <c r="M818" s="73">
        <v>0</v>
      </c>
      <c r="N818" s="74">
        <v>0</v>
      </c>
      <c r="O818" s="74">
        <v>0</v>
      </c>
      <c r="P818" s="74">
        <v>0</v>
      </c>
      <c r="Q818" s="74">
        <v>0</v>
      </c>
      <c r="R818" s="74">
        <v>0</v>
      </c>
      <c r="S818" s="74">
        <v>0</v>
      </c>
      <c r="T818" s="74">
        <v>0</v>
      </c>
      <c r="U818" s="74">
        <v>0</v>
      </c>
      <c r="V818" s="74">
        <v>0</v>
      </c>
      <c r="W818" s="73">
        <v>0</v>
      </c>
      <c r="X818" s="74">
        <v>0</v>
      </c>
      <c r="Y818" s="74">
        <v>0</v>
      </c>
      <c r="Z818" s="74">
        <v>0</v>
      </c>
      <c r="AA818" s="74">
        <v>0</v>
      </c>
      <c r="AB818" s="74">
        <v>0</v>
      </c>
      <c r="AC818" s="74">
        <v>0</v>
      </c>
      <c r="AD818" s="74">
        <v>0</v>
      </c>
      <c r="AE818" s="74">
        <v>0</v>
      </c>
      <c r="AF818" s="74">
        <v>0</v>
      </c>
      <c r="AG818" s="73">
        <v>1</v>
      </c>
      <c r="AH818" s="74">
        <v>2</v>
      </c>
      <c r="AI818" s="73">
        <v>1</v>
      </c>
      <c r="AJ818" s="74">
        <v>2</v>
      </c>
      <c r="AK818" s="74">
        <v>3</v>
      </c>
      <c r="AL818" s="73">
        <v>1</v>
      </c>
      <c r="AM818" s="74">
        <v>2</v>
      </c>
      <c r="AN818" s="75"/>
      <c r="AO818" s="80" t="s">
        <v>3126</v>
      </c>
    </row>
    <row r="819" spans="1:41" ht="20.149999999999999" customHeight="1">
      <c r="A819" s="95" t="s">
        <v>2730</v>
      </c>
      <c r="B819" s="89" t="s">
        <v>3127</v>
      </c>
      <c r="C819" s="73">
        <v>1</v>
      </c>
      <c r="D819" s="74">
        <v>2</v>
      </c>
      <c r="E819" s="74">
        <v>3</v>
      </c>
      <c r="F819" s="74">
        <v>4</v>
      </c>
      <c r="G819" s="74">
        <v>5</v>
      </c>
      <c r="H819" s="74">
        <v>6</v>
      </c>
      <c r="I819" s="74">
        <v>7</v>
      </c>
      <c r="J819" s="74">
        <v>8</v>
      </c>
      <c r="K819" s="74">
        <v>9</v>
      </c>
      <c r="L819" s="74">
        <v>10</v>
      </c>
      <c r="M819" s="73">
        <v>0</v>
      </c>
      <c r="N819" s="74">
        <v>0</v>
      </c>
      <c r="O819" s="74">
        <v>0</v>
      </c>
      <c r="P819" s="74">
        <v>0</v>
      </c>
      <c r="Q819" s="74">
        <v>0</v>
      </c>
      <c r="R819" s="74">
        <v>0</v>
      </c>
      <c r="S819" s="74">
        <v>0</v>
      </c>
      <c r="T819" s="74">
        <v>0</v>
      </c>
      <c r="U819" s="74">
        <v>0</v>
      </c>
      <c r="V819" s="74">
        <v>0</v>
      </c>
      <c r="W819" s="73">
        <v>0</v>
      </c>
      <c r="X819" s="74">
        <v>0</v>
      </c>
      <c r="Y819" s="74">
        <v>0</v>
      </c>
      <c r="Z819" s="74">
        <v>0</v>
      </c>
      <c r="AA819" s="74">
        <v>0</v>
      </c>
      <c r="AB819" s="74">
        <v>0</v>
      </c>
      <c r="AC819" s="74">
        <v>0</v>
      </c>
      <c r="AD819" s="74">
        <v>0</v>
      </c>
      <c r="AE819" s="74">
        <v>0</v>
      </c>
      <c r="AF819" s="74">
        <v>0</v>
      </c>
      <c r="AG819" s="73">
        <v>1</v>
      </c>
      <c r="AH819" s="74">
        <v>2</v>
      </c>
      <c r="AI819" s="73">
        <v>1</v>
      </c>
      <c r="AJ819" s="74">
        <v>2</v>
      </c>
      <c r="AK819" s="74">
        <v>3</v>
      </c>
      <c r="AL819" s="73">
        <v>1</v>
      </c>
      <c r="AM819" s="74">
        <v>2</v>
      </c>
      <c r="AN819" s="101"/>
      <c r="AO819" s="102" t="s">
        <v>3128</v>
      </c>
    </row>
    <row r="820" spans="1:41" ht="20.149999999999999" customHeight="1">
      <c r="A820" s="95" t="s">
        <v>2730</v>
      </c>
      <c r="B820" s="100" t="s">
        <v>3129</v>
      </c>
      <c r="C820" s="73">
        <v>1</v>
      </c>
      <c r="D820" s="74">
        <v>2</v>
      </c>
      <c r="E820" s="74">
        <v>3</v>
      </c>
      <c r="F820" s="74">
        <v>4</v>
      </c>
      <c r="G820" s="74">
        <v>5</v>
      </c>
      <c r="H820" s="74">
        <v>6</v>
      </c>
      <c r="I820" s="74">
        <v>7</v>
      </c>
      <c r="J820" s="74">
        <v>8</v>
      </c>
      <c r="K820" s="74">
        <v>9</v>
      </c>
      <c r="L820" s="74">
        <v>10</v>
      </c>
      <c r="M820" s="73">
        <v>0</v>
      </c>
      <c r="N820" s="74">
        <v>0</v>
      </c>
      <c r="O820" s="74">
        <v>0</v>
      </c>
      <c r="P820" s="74">
        <v>0</v>
      </c>
      <c r="Q820" s="74">
        <v>0</v>
      </c>
      <c r="R820" s="74">
        <v>0</v>
      </c>
      <c r="S820" s="74">
        <v>0</v>
      </c>
      <c r="T820" s="74">
        <v>0</v>
      </c>
      <c r="U820" s="74">
        <v>0</v>
      </c>
      <c r="V820" s="74">
        <v>0</v>
      </c>
      <c r="W820" s="73">
        <v>0</v>
      </c>
      <c r="X820" s="74">
        <v>0</v>
      </c>
      <c r="Y820" s="74">
        <v>0</v>
      </c>
      <c r="Z820" s="74">
        <v>0</v>
      </c>
      <c r="AA820" s="74">
        <v>0</v>
      </c>
      <c r="AB820" s="74">
        <v>0</v>
      </c>
      <c r="AC820" s="74">
        <v>0</v>
      </c>
      <c r="AD820" s="74">
        <v>0</v>
      </c>
      <c r="AE820" s="74">
        <v>0</v>
      </c>
      <c r="AF820" s="74">
        <v>0</v>
      </c>
      <c r="AG820" s="73">
        <v>1</v>
      </c>
      <c r="AH820" s="74">
        <v>2</v>
      </c>
      <c r="AI820" s="73">
        <v>1</v>
      </c>
      <c r="AJ820" s="74">
        <v>2</v>
      </c>
      <c r="AK820" s="74">
        <v>3</v>
      </c>
      <c r="AL820" s="73">
        <v>1</v>
      </c>
      <c r="AM820" s="74">
        <v>2</v>
      </c>
      <c r="AN820" s="75"/>
      <c r="AO820" s="80" t="s">
        <v>3130</v>
      </c>
    </row>
    <row r="821" spans="1:41" ht="20.149999999999999" customHeight="1">
      <c r="A821" s="95" t="s">
        <v>2730</v>
      </c>
      <c r="B821" s="87" t="s">
        <v>612</v>
      </c>
      <c r="C821" s="73">
        <v>1</v>
      </c>
      <c r="D821" s="74">
        <v>2</v>
      </c>
      <c r="E821" s="74">
        <v>3</v>
      </c>
      <c r="F821" s="74">
        <v>4</v>
      </c>
      <c r="G821" s="74">
        <v>5</v>
      </c>
      <c r="H821" s="74">
        <v>6</v>
      </c>
      <c r="I821" s="74">
        <v>7</v>
      </c>
      <c r="J821" s="74">
        <v>8</v>
      </c>
      <c r="K821" s="74">
        <v>9</v>
      </c>
      <c r="L821" s="74">
        <v>10</v>
      </c>
      <c r="M821" s="73">
        <v>0</v>
      </c>
      <c r="N821" s="74">
        <v>0</v>
      </c>
      <c r="O821" s="74">
        <v>0</v>
      </c>
      <c r="P821" s="74">
        <v>0</v>
      </c>
      <c r="Q821" s="74">
        <v>0</v>
      </c>
      <c r="R821" s="74">
        <v>0</v>
      </c>
      <c r="S821" s="74">
        <v>0</v>
      </c>
      <c r="T821" s="74">
        <v>0</v>
      </c>
      <c r="U821" s="74">
        <v>0</v>
      </c>
      <c r="V821" s="74">
        <v>0</v>
      </c>
      <c r="W821" s="73">
        <v>0</v>
      </c>
      <c r="X821" s="74">
        <v>0</v>
      </c>
      <c r="Y821" s="74">
        <v>0</v>
      </c>
      <c r="Z821" s="74">
        <v>0</v>
      </c>
      <c r="AA821" s="74">
        <v>0</v>
      </c>
      <c r="AB821" s="74">
        <v>0</v>
      </c>
      <c r="AC821" s="74">
        <v>0</v>
      </c>
      <c r="AD821" s="74">
        <v>0</v>
      </c>
      <c r="AE821" s="74">
        <v>0</v>
      </c>
      <c r="AF821" s="74">
        <v>0</v>
      </c>
      <c r="AG821" s="73">
        <v>1</v>
      </c>
      <c r="AH821" s="74">
        <v>2</v>
      </c>
      <c r="AI821" s="73">
        <v>1</v>
      </c>
      <c r="AJ821" s="74">
        <v>2</v>
      </c>
      <c r="AK821" s="74">
        <v>3</v>
      </c>
      <c r="AL821" s="73">
        <v>1</v>
      </c>
      <c r="AM821" s="74">
        <v>2</v>
      </c>
      <c r="AN821" s="75"/>
      <c r="AO821" s="80" t="s">
        <v>3131</v>
      </c>
    </row>
    <row r="822" spans="1:41" ht="20.149999999999999" customHeight="1">
      <c r="A822" s="95" t="s">
        <v>2730</v>
      </c>
      <c r="B822" s="105" t="s">
        <v>3132</v>
      </c>
      <c r="C822" s="73">
        <v>1</v>
      </c>
      <c r="D822" s="74">
        <v>2</v>
      </c>
      <c r="E822" s="74">
        <v>3</v>
      </c>
      <c r="F822" s="74">
        <v>4</v>
      </c>
      <c r="G822" s="74">
        <v>5</v>
      </c>
      <c r="H822" s="74">
        <v>6</v>
      </c>
      <c r="I822" s="74">
        <v>7</v>
      </c>
      <c r="J822" s="74">
        <v>8</v>
      </c>
      <c r="K822" s="74">
        <v>9</v>
      </c>
      <c r="L822" s="74">
        <v>10</v>
      </c>
      <c r="M822" s="73">
        <v>0</v>
      </c>
      <c r="N822" s="74">
        <v>0</v>
      </c>
      <c r="O822" s="74">
        <v>0</v>
      </c>
      <c r="P822" s="74">
        <v>0</v>
      </c>
      <c r="Q822" s="74">
        <v>0</v>
      </c>
      <c r="R822" s="74">
        <v>0</v>
      </c>
      <c r="S822" s="74">
        <v>0</v>
      </c>
      <c r="T822" s="74">
        <v>0</v>
      </c>
      <c r="U822" s="74">
        <v>0</v>
      </c>
      <c r="V822" s="74">
        <v>0</v>
      </c>
      <c r="W822" s="73">
        <v>0</v>
      </c>
      <c r="X822" s="74">
        <v>0</v>
      </c>
      <c r="Y822" s="74">
        <v>0</v>
      </c>
      <c r="Z822" s="74">
        <v>0</v>
      </c>
      <c r="AA822" s="74">
        <v>0</v>
      </c>
      <c r="AB822" s="74">
        <v>0</v>
      </c>
      <c r="AC822" s="74">
        <v>0</v>
      </c>
      <c r="AD822" s="74">
        <v>0</v>
      </c>
      <c r="AE822" s="74">
        <v>0</v>
      </c>
      <c r="AF822" s="74">
        <v>0</v>
      </c>
      <c r="AG822" s="73">
        <v>1</v>
      </c>
      <c r="AH822" s="74">
        <v>2</v>
      </c>
      <c r="AI822" s="73">
        <v>1</v>
      </c>
      <c r="AJ822" s="74">
        <v>2</v>
      </c>
      <c r="AK822" s="74">
        <v>3</v>
      </c>
      <c r="AL822" s="73">
        <v>1</v>
      </c>
      <c r="AM822" s="74">
        <v>2</v>
      </c>
      <c r="AN822" s="75"/>
      <c r="AO822" s="80" t="s">
        <v>3133</v>
      </c>
    </row>
    <row r="823" spans="1:41" ht="20.149999999999999" customHeight="1">
      <c r="A823" s="95" t="s">
        <v>2730</v>
      </c>
      <c r="B823" s="88" t="s">
        <v>3134</v>
      </c>
      <c r="C823" s="73">
        <v>1</v>
      </c>
      <c r="D823" s="74">
        <v>2</v>
      </c>
      <c r="E823" s="74">
        <v>3</v>
      </c>
      <c r="F823" s="74">
        <v>4</v>
      </c>
      <c r="G823" s="74">
        <v>5</v>
      </c>
      <c r="H823" s="74">
        <v>6</v>
      </c>
      <c r="I823" s="74">
        <v>7</v>
      </c>
      <c r="J823" s="74">
        <v>8</v>
      </c>
      <c r="K823" s="74">
        <v>9</v>
      </c>
      <c r="L823" s="74">
        <v>10</v>
      </c>
      <c r="M823" s="73">
        <v>0</v>
      </c>
      <c r="N823" s="74">
        <v>0</v>
      </c>
      <c r="O823" s="74">
        <v>0</v>
      </c>
      <c r="P823" s="74">
        <v>0</v>
      </c>
      <c r="Q823" s="74">
        <v>0</v>
      </c>
      <c r="R823" s="74">
        <v>0</v>
      </c>
      <c r="S823" s="74">
        <v>0</v>
      </c>
      <c r="T823" s="74">
        <v>0</v>
      </c>
      <c r="U823" s="74">
        <v>0</v>
      </c>
      <c r="V823" s="74">
        <v>0</v>
      </c>
      <c r="W823" s="73">
        <v>0</v>
      </c>
      <c r="X823" s="74">
        <v>0</v>
      </c>
      <c r="Y823" s="74">
        <v>0</v>
      </c>
      <c r="Z823" s="74">
        <v>0</v>
      </c>
      <c r="AA823" s="74">
        <v>0</v>
      </c>
      <c r="AB823" s="74">
        <v>0</v>
      </c>
      <c r="AC823" s="74">
        <v>0</v>
      </c>
      <c r="AD823" s="74">
        <v>0</v>
      </c>
      <c r="AE823" s="74">
        <v>0</v>
      </c>
      <c r="AF823" s="74">
        <v>0</v>
      </c>
      <c r="AG823" s="73">
        <v>1</v>
      </c>
      <c r="AH823" s="74">
        <v>2</v>
      </c>
      <c r="AI823" s="73">
        <v>1</v>
      </c>
      <c r="AJ823" s="74">
        <v>2</v>
      </c>
      <c r="AK823" s="74">
        <v>3</v>
      </c>
      <c r="AL823" s="73">
        <v>1</v>
      </c>
      <c r="AM823" s="74">
        <v>2</v>
      </c>
      <c r="AN823" s="75"/>
      <c r="AO823" s="80"/>
    </row>
    <row r="824" spans="1:41" ht="20.149999999999999" customHeight="1">
      <c r="A824" s="95" t="s">
        <v>2730</v>
      </c>
      <c r="B824" s="88" t="s">
        <v>3135</v>
      </c>
      <c r="C824" s="73">
        <v>1</v>
      </c>
      <c r="D824" s="74">
        <v>2</v>
      </c>
      <c r="E824" s="74">
        <v>3</v>
      </c>
      <c r="F824" s="74">
        <v>4</v>
      </c>
      <c r="G824" s="74">
        <v>5</v>
      </c>
      <c r="H824" s="74">
        <v>6</v>
      </c>
      <c r="I824" s="74">
        <v>7</v>
      </c>
      <c r="J824" s="74">
        <v>8</v>
      </c>
      <c r="K824" s="74">
        <v>9</v>
      </c>
      <c r="L824" s="74">
        <v>10</v>
      </c>
      <c r="M824" s="73">
        <v>0</v>
      </c>
      <c r="N824" s="74">
        <v>0</v>
      </c>
      <c r="O824" s="74">
        <v>0</v>
      </c>
      <c r="P824" s="74">
        <v>0</v>
      </c>
      <c r="Q824" s="74">
        <v>0</v>
      </c>
      <c r="R824" s="74">
        <v>0</v>
      </c>
      <c r="S824" s="74">
        <v>0</v>
      </c>
      <c r="T824" s="74">
        <v>0</v>
      </c>
      <c r="U824" s="74">
        <v>0</v>
      </c>
      <c r="V824" s="74">
        <v>0</v>
      </c>
      <c r="W824" s="73">
        <v>0</v>
      </c>
      <c r="X824" s="74">
        <v>0</v>
      </c>
      <c r="Y824" s="74">
        <v>0</v>
      </c>
      <c r="Z824" s="74">
        <v>0</v>
      </c>
      <c r="AA824" s="74">
        <v>0</v>
      </c>
      <c r="AB824" s="74">
        <v>0</v>
      </c>
      <c r="AC824" s="74">
        <v>0</v>
      </c>
      <c r="AD824" s="74">
        <v>0</v>
      </c>
      <c r="AE824" s="74">
        <v>0</v>
      </c>
      <c r="AF824" s="74">
        <v>0</v>
      </c>
      <c r="AG824" s="73">
        <v>1</v>
      </c>
      <c r="AH824" s="74">
        <v>2</v>
      </c>
      <c r="AI824" s="73">
        <v>1</v>
      </c>
      <c r="AJ824" s="74">
        <v>2</v>
      </c>
      <c r="AK824" s="74">
        <v>3</v>
      </c>
      <c r="AL824" s="73">
        <v>1</v>
      </c>
      <c r="AM824" s="74">
        <v>2</v>
      </c>
      <c r="AN824" s="75"/>
      <c r="AO824" s="80" t="s">
        <v>3136</v>
      </c>
    </row>
    <row r="825" spans="1:41" ht="20.149999999999999" customHeight="1">
      <c r="A825" s="95" t="s">
        <v>2730</v>
      </c>
      <c r="B825" s="89" t="s">
        <v>3137</v>
      </c>
      <c r="C825" s="73">
        <v>1</v>
      </c>
      <c r="D825" s="74">
        <v>2</v>
      </c>
      <c r="E825" s="74">
        <v>3</v>
      </c>
      <c r="F825" s="74">
        <v>4</v>
      </c>
      <c r="G825" s="74">
        <v>5</v>
      </c>
      <c r="H825" s="74">
        <v>6</v>
      </c>
      <c r="I825" s="74">
        <v>7</v>
      </c>
      <c r="J825" s="74">
        <v>8</v>
      </c>
      <c r="K825" s="74">
        <v>9</v>
      </c>
      <c r="L825" s="74">
        <v>10</v>
      </c>
      <c r="M825" s="73">
        <v>0</v>
      </c>
      <c r="N825" s="74">
        <v>0</v>
      </c>
      <c r="O825" s="74">
        <v>0</v>
      </c>
      <c r="P825" s="74">
        <v>0</v>
      </c>
      <c r="Q825" s="74">
        <v>0</v>
      </c>
      <c r="R825" s="74">
        <v>0</v>
      </c>
      <c r="S825" s="74">
        <v>0</v>
      </c>
      <c r="T825" s="74">
        <v>0</v>
      </c>
      <c r="U825" s="74">
        <v>0</v>
      </c>
      <c r="V825" s="74">
        <v>0</v>
      </c>
      <c r="W825" s="73">
        <v>0</v>
      </c>
      <c r="X825" s="74">
        <v>0</v>
      </c>
      <c r="Y825" s="74">
        <v>0</v>
      </c>
      <c r="Z825" s="74">
        <v>0</v>
      </c>
      <c r="AA825" s="74">
        <v>0</v>
      </c>
      <c r="AB825" s="74">
        <v>0</v>
      </c>
      <c r="AC825" s="74">
        <v>0</v>
      </c>
      <c r="AD825" s="74">
        <v>0</v>
      </c>
      <c r="AE825" s="74">
        <v>0</v>
      </c>
      <c r="AF825" s="74">
        <v>0</v>
      </c>
      <c r="AG825" s="73">
        <v>1</v>
      </c>
      <c r="AH825" s="74">
        <v>2</v>
      </c>
      <c r="AI825" s="73">
        <v>1</v>
      </c>
      <c r="AJ825" s="74">
        <v>2</v>
      </c>
      <c r="AK825" s="74">
        <v>3</v>
      </c>
      <c r="AL825" s="73">
        <v>1</v>
      </c>
      <c r="AM825" s="74">
        <v>2</v>
      </c>
      <c r="AN825" s="75"/>
      <c r="AO825" s="80" t="s">
        <v>3138</v>
      </c>
    </row>
    <row r="826" spans="1:41" ht="20.149999999999999" customHeight="1">
      <c r="A826" s="95" t="s">
        <v>2730</v>
      </c>
      <c r="B826" s="105" t="s">
        <v>3139</v>
      </c>
      <c r="C826" s="73">
        <v>1</v>
      </c>
      <c r="D826" s="74">
        <v>2</v>
      </c>
      <c r="E826" s="74">
        <v>3</v>
      </c>
      <c r="F826" s="74">
        <v>4</v>
      </c>
      <c r="G826" s="74">
        <v>5</v>
      </c>
      <c r="H826" s="74">
        <v>6</v>
      </c>
      <c r="I826" s="74">
        <v>7</v>
      </c>
      <c r="J826" s="74">
        <v>8</v>
      </c>
      <c r="K826" s="74">
        <v>9</v>
      </c>
      <c r="L826" s="74">
        <v>10</v>
      </c>
      <c r="M826" s="73">
        <v>0</v>
      </c>
      <c r="N826" s="74">
        <v>0</v>
      </c>
      <c r="O826" s="74">
        <v>0</v>
      </c>
      <c r="P826" s="74">
        <v>0</v>
      </c>
      <c r="Q826" s="74">
        <v>0</v>
      </c>
      <c r="R826" s="74">
        <v>0</v>
      </c>
      <c r="S826" s="74">
        <v>0</v>
      </c>
      <c r="T826" s="74">
        <v>0</v>
      </c>
      <c r="U826" s="74">
        <v>0</v>
      </c>
      <c r="V826" s="74">
        <v>0</v>
      </c>
      <c r="W826" s="73">
        <v>0</v>
      </c>
      <c r="X826" s="74">
        <v>0</v>
      </c>
      <c r="Y826" s="74">
        <v>0</v>
      </c>
      <c r="Z826" s="74">
        <v>0</v>
      </c>
      <c r="AA826" s="74">
        <v>0</v>
      </c>
      <c r="AB826" s="74">
        <v>0</v>
      </c>
      <c r="AC826" s="74">
        <v>0</v>
      </c>
      <c r="AD826" s="74">
        <v>0</v>
      </c>
      <c r="AE826" s="74">
        <v>0</v>
      </c>
      <c r="AF826" s="74">
        <v>0</v>
      </c>
      <c r="AG826" s="73">
        <v>1</v>
      </c>
      <c r="AH826" s="74">
        <v>2</v>
      </c>
      <c r="AI826" s="73">
        <v>1</v>
      </c>
      <c r="AJ826" s="74">
        <v>2</v>
      </c>
      <c r="AK826" s="74">
        <v>3</v>
      </c>
      <c r="AL826" s="73">
        <v>1</v>
      </c>
      <c r="AM826" s="74">
        <v>2</v>
      </c>
      <c r="AN826" s="75"/>
      <c r="AO826" s="80" t="s">
        <v>3140</v>
      </c>
    </row>
    <row r="827" spans="1:41" ht="20.149999999999999" customHeight="1">
      <c r="A827" s="95" t="s">
        <v>2730</v>
      </c>
      <c r="B827" s="88" t="s">
        <v>3141</v>
      </c>
      <c r="C827" s="73">
        <v>1</v>
      </c>
      <c r="D827" s="74">
        <v>2</v>
      </c>
      <c r="E827" s="74">
        <v>3</v>
      </c>
      <c r="F827" s="74">
        <v>4</v>
      </c>
      <c r="G827" s="74">
        <v>5</v>
      </c>
      <c r="H827" s="74">
        <v>6</v>
      </c>
      <c r="I827" s="74">
        <v>7</v>
      </c>
      <c r="J827" s="74">
        <v>8</v>
      </c>
      <c r="K827" s="74">
        <v>9</v>
      </c>
      <c r="L827" s="74">
        <v>10</v>
      </c>
      <c r="M827" s="73">
        <v>0</v>
      </c>
      <c r="N827" s="74">
        <v>0</v>
      </c>
      <c r="O827" s="74">
        <v>0</v>
      </c>
      <c r="P827" s="74">
        <v>0</v>
      </c>
      <c r="Q827" s="74">
        <v>0</v>
      </c>
      <c r="R827" s="74">
        <v>0</v>
      </c>
      <c r="S827" s="74">
        <v>0</v>
      </c>
      <c r="T827" s="74">
        <v>0</v>
      </c>
      <c r="U827" s="74">
        <v>0</v>
      </c>
      <c r="V827" s="74">
        <v>0</v>
      </c>
      <c r="W827" s="73">
        <v>0</v>
      </c>
      <c r="X827" s="74">
        <v>0</v>
      </c>
      <c r="Y827" s="74">
        <v>0</v>
      </c>
      <c r="Z827" s="74">
        <v>0</v>
      </c>
      <c r="AA827" s="74">
        <v>0</v>
      </c>
      <c r="AB827" s="74">
        <v>0</v>
      </c>
      <c r="AC827" s="74">
        <v>0</v>
      </c>
      <c r="AD827" s="74">
        <v>0</v>
      </c>
      <c r="AE827" s="74">
        <v>0</v>
      </c>
      <c r="AF827" s="74">
        <v>0</v>
      </c>
      <c r="AG827" s="73">
        <v>1</v>
      </c>
      <c r="AH827" s="74">
        <v>2</v>
      </c>
      <c r="AI827" s="73">
        <v>1</v>
      </c>
      <c r="AJ827" s="74">
        <v>2</v>
      </c>
      <c r="AK827" s="74">
        <v>3</v>
      </c>
      <c r="AL827" s="73">
        <v>1</v>
      </c>
      <c r="AM827" s="74">
        <v>2</v>
      </c>
      <c r="AN827" s="75"/>
      <c r="AO827" s="80" t="s">
        <v>3142</v>
      </c>
    </row>
    <row r="828" spans="1:41" ht="20.149999999999999" customHeight="1">
      <c r="A828" s="95" t="s">
        <v>2730</v>
      </c>
      <c r="B828" s="89" t="s">
        <v>3143</v>
      </c>
      <c r="C828" s="73">
        <v>1</v>
      </c>
      <c r="D828" s="74">
        <v>2</v>
      </c>
      <c r="E828" s="74">
        <v>3</v>
      </c>
      <c r="F828" s="74">
        <v>4</v>
      </c>
      <c r="G828" s="74">
        <v>5</v>
      </c>
      <c r="H828" s="74">
        <v>6</v>
      </c>
      <c r="I828" s="74">
        <v>7</v>
      </c>
      <c r="J828" s="74">
        <v>8</v>
      </c>
      <c r="K828" s="74">
        <v>9</v>
      </c>
      <c r="L828" s="74">
        <v>10</v>
      </c>
      <c r="M828" s="73">
        <v>0</v>
      </c>
      <c r="N828" s="74">
        <v>0</v>
      </c>
      <c r="O828" s="74">
        <v>0</v>
      </c>
      <c r="P828" s="74">
        <v>0</v>
      </c>
      <c r="Q828" s="74">
        <v>0</v>
      </c>
      <c r="R828" s="74">
        <v>0</v>
      </c>
      <c r="S828" s="74">
        <v>0</v>
      </c>
      <c r="T828" s="74">
        <v>0</v>
      </c>
      <c r="U828" s="74">
        <v>0</v>
      </c>
      <c r="V828" s="74">
        <v>0</v>
      </c>
      <c r="W828" s="73">
        <v>0</v>
      </c>
      <c r="X828" s="74">
        <v>0</v>
      </c>
      <c r="Y828" s="74">
        <v>0</v>
      </c>
      <c r="Z828" s="74">
        <v>0</v>
      </c>
      <c r="AA828" s="74">
        <v>0</v>
      </c>
      <c r="AB828" s="74">
        <v>0</v>
      </c>
      <c r="AC828" s="74">
        <v>0</v>
      </c>
      <c r="AD828" s="74">
        <v>0</v>
      </c>
      <c r="AE828" s="74">
        <v>0</v>
      </c>
      <c r="AF828" s="74">
        <v>0</v>
      </c>
      <c r="AG828" s="73">
        <v>1</v>
      </c>
      <c r="AH828" s="74">
        <v>2</v>
      </c>
      <c r="AI828" s="73">
        <v>1</v>
      </c>
      <c r="AJ828" s="74">
        <v>2</v>
      </c>
      <c r="AK828" s="74">
        <v>3</v>
      </c>
      <c r="AL828" s="73">
        <v>1</v>
      </c>
      <c r="AM828" s="74">
        <v>2</v>
      </c>
      <c r="AN828" s="75"/>
      <c r="AO828" s="80" t="s">
        <v>3144</v>
      </c>
    </row>
    <row r="829" spans="1:41" ht="20.149999999999999" customHeight="1">
      <c r="A829" s="95" t="s">
        <v>2730</v>
      </c>
      <c r="B829" s="87" t="s">
        <v>3145</v>
      </c>
      <c r="C829" s="73">
        <v>1</v>
      </c>
      <c r="D829" s="74">
        <v>2</v>
      </c>
      <c r="E829" s="74">
        <v>3</v>
      </c>
      <c r="F829" s="74">
        <v>4</v>
      </c>
      <c r="G829" s="74">
        <v>5</v>
      </c>
      <c r="H829" s="74">
        <v>6</v>
      </c>
      <c r="I829" s="74">
        <v>7</v>
      </c>
      <c r="J829" s="74">
        <v>8</v>
      </c>
      <c r="K829" s="74">
        <v>9</v>
      </c>
      <c r="L829" s="74">
        <v>10</v>
      </c>
      <c r="M829" s="73">
        <v>0</v>
      </c>
      <c r="N829" s="74">
        <v>0</v>
      </c>
      <c r="O829" s="74">
        <v>0</v>
      </c>
      <c r="P829" s="74">
        <v>0</v>
      </c>
      <c r="Q829" s="74">
        <v>0</v>
      </c>
      <c r="R829" s="74">
        <v>0</v>
      </c>
      <c r="S829" s="74">
        <v>0</v>
      </c>
      <c r="T829" s="74">
        <v>0</v>
      </c>
      <c r="U829" s="74">
        <v>0</v>
      </c>
      <c r="V829" s="74">
        <v>0</v>
      </c>
      <c r="W829" s="73">
        <v>0</v>
      </c>
      <c r="X829" s="74">
        <v>0</v>
      </c>
      <c r="Y829" s="74">
        <v>0</v>
      </c>
      <c r="Z829" s="74">
        <v>0</v>
      </c>
      <c r="AA829" s="74">
        <v>0</v>
      </c>
      <c r="AB829" s="74">
        <v>0</v>
      </c>
      <c r="AC829" s="74">
        <v>0</v>
      </c>
      <c r="AD829" s="74">
        <v>0</v>
      </c>
      <c r="AE829" s="74">
        <v>0</v>
      </c>
      <c r="AF829" s="74">
        <v>0</v>
      </c>
      <c r="AG829" s="73">
        <v>1</v>
      </c>
      <c r="AH829" s="74">
        <v>2</v>
      </c>
      <c r="AI829" s="73">
        <v>1</v>
      </c>
      <c r="AJ829" s="74">
        <v>2</v>
      </c>
      <c r="AK829" s="74">
        <v>3</v>
      </c>
      <c r="AL829" s="73">
        <v>1</v>
      </c>
      <c r="AM829" s="74">
        <v>2</v>
      </c>
      <c r="AN829" s="75"/>
      <c r="AO829" s="80" t="s">
        <v>3146</v>
      </c>
    </row>
    <row r="830" spans="1:41" ht="20.149999999999999" customHeight="1">
      <c r="A830" s="95" t="s">
        <v>2730</v>
      </c>
      <c r="B830" s="105" t="s">
        <v>3147</v>
      </c>
      <c r="C830" s="73">
        <v>1</v>
      </c>
      <c r="D830" s="74">
        <v>2</v>
      </c>
      <c r="E830" s="74">
        <v>3</v>
      </c>
      <c r="F830" s="74">
        <v>4</v>
      </c>
      <c r="G830" s="74">
        <v>5</v>
      </c>
      <c r="H830" s="74">
        <v>6</v>
      </c>
      <c r="I830" s="74">
        <v>7</v>
      </c>
      <c r="J830" s="74">
        <v>8</v>
      </c>
      <c r="K830" s="74">
        <v>9</v>
      </c>
      <c r="L830" s="74">
        <v>10</v>
      </c>
      <c r="M830" s="73">
        <v>0</v>
      </c>
      <c r="N830" s="74">
        <v>0</v>
      </c>
      <c r="O830" s="74">
        <v>0</v>
      </c>
      <c r="P830" s="74">
        <v>0</v>
      </c>
      <c r="Q830" s="74">
        <v>0</v>
      </c>
      <c r="R830" s="74">
        <v>0</v>
      </c>
      <c r="S830" s="74">
        <v>0</v>
      </c>
      <c r="T830" s="74">
        <v>0</v>
      </c>
      <c r="U830" s="74">
        <v>0</v>
      </c>
      <c r="V830" s="74">
        <v>0</v>
      </c>
      <c r="W830" s="73">
        <v>0</v>
      </c>
      <c r="X830" s="74">
        <v>0</v>
      </c>
      <c r="Y830" s="74">
        <v>0</v>
      </c>
      <c r="Z830" s="74">
        <v>0</v>
      </c>
      <c r="AA830" s="74">
        <v>0</v>
      </c>
      <c r="AB830" s="74">
        <v>0</v>
      </c>
      <c r="AC830" s="74">
        <v>0</v>
      </c>
      <c r="AD830" s="74">
        <v>0</v>
      </c>
      <c r="AE830" s="74">
        <v>0</v>
      </c>
      <c r="AF830" s="74">
        <v>0</v>
      </c>
      <c r="AG830" s="73">
        <v>1</v>
      </c>
      <c r="AH830" s="74">
        <v>2</v>
      </c>
      <c r="AI830" s="73">
        <v>1</v>
      </c>
      <c r="AJ830" s="74">
        <v>2</v>
      </c>
      <c r="AK830" s="74">
        <v>3</v>
      </c>
      <c r="AL830" s="73">
        <v>1</v>
      </c>
      <c r="AM830" s="74">
        <v>2</v>
      </c>
      <c r="AN830" s="75"/>
      <c r="AO830" s="80" t="s">
        <v>3148</v>
      </c>
    </row>
    <row r="831" spans="1:41" ht="20.149999999999999" customHeight="1">
      <c r="A831" s="95" t="s">
        <v>2730</v>
      </c>
      <c r="B831" s="86" t="s">
        <v>613</v>
      </c>
      <c r="C831" s="73">
        <v>1</v>
      </c>
      <c r="D831" s="74">
        <v>2</v>
      </c>
      <c r="E831" s="74">
        <v>3</v>
      </c>
      <c r="F831" s="74">
        <v>4</v>
      </c>
      <c r="G831" s="74">
        <v>5</v>
      </c>
      <c r="H831" s="74">
        <v>6</v>
      </c>
      <c r="I831" s="74">
        <v>7</v>
      </c>
      <c r="J831" s="74">
        <v>8</v>
      </c>
      <c r="K831" s="74">
        <v>9</v>
      </c>
      <c r="L831" s="74">
        <v>10</v>
      </c>
      <c r="M831" s="73">
        <v>0</v>
      </c>
      <c r="N831" s="74">
        <v>0</v>
      </c>
      <c r="O831" s="74">
        <v>0</v>
      </c>
      <c r="P831" s="74">
        <v>0</v>
      </c>
      <c r="Q831" s="74">
        <v>0</v>
      </c>
      <c r="R831" s="74">
        <v>0</v>
      </c>
      <c r="S831" s="74">
        <v>0</v>
      </c>
      <c r="T831" s="74">
        <v>0</v>
      </c>
      <c r="U831" s="74">
        <v>0</v>
      </c>
      <c r="V831" s="74">
        <v>0</v>
      </c>
      <c r="W831" s="73">
        <v>0</v>
      </c>
      <c r="X831" s="74">
        <v>0</v>
      </c>
      <c r="Y831" s="74">
        <v>0</v>
      </c>
      <c r="Z831" s="74">
        <v>0</v>
      </c>
      <c r="AA831" s="74">
        <v>0</v>
      </c>
      <c r="AB831" s="74">
        <v>0</v>
      </c>
      <c r="AC831" s="74">
        <v>0</v>
      </c>
      <c r="AD831" s="74">
        <v>0</v>
      </c>
      <c r="AE831" s="74">
        <v>0</v>
      </c>
      <c r="AF831" s="74">
        <v>0</v>
      </c>
      <c r="AG831" s="73">
        <v>1</v>
      </c>
      <c r="AH831" s="74">
        <v>2</v>
      </c>
      <c r="AI831" s="73">
        <v>1</v>
      </c>
      <c r="AJ831" s="74">
        <v>2</v>
      </c>
      <c r="AK831" s="74">
        <v>3</v>
      </c>
      <c r="AL831" s="73">
        <v>1</v>
      </c>
      <c r="AM831" s="74">
        <v>2</v>
      </c>
      <c r="AN831" s="75"/>
      <c r="AO831" s="80" t="s">
        <v>3149</v>
      </c>
    </row>
    <row r="832" spans="1:41" ht="20.149999999999999" customHeight="1">
      <c r="A832" s="95" t="s">
        <v>2730</v>
      </c>
      <c r="B832" s="86" t="s">
        <v>3150</v>
      </c>
      <c r="C832" s="73">
        <v>1</v>
      </c>
      <c r="D832" s="74">
        <v>2</v>
      </c>
      <c r="E832" s="74">
        <v>3</v>
      </c>
      <c r="F832" s="74">
        <v>4</v>
      </c>
      <c r="G832" s="74">
        <v>5</v>
      </c>
      <c r="H832" s="74">
        <v>6</v>
      </c>
      <c r="I832" s="74">
        <v>7</v>
      </c>
      <c r="J832" s="74">
        <v>8</v>
      </c>
      <c r="K832" s="74">
        <v>9</v>
      </c>
      <c r="L832" s="74">
        <v>10</v>
      </c>
      <c r="M832" s="73">
        <v>0</v>
      </c>
      <c r="N832" s="74">
        <v>0</v>
      </c>
      <c r="O832" s="74">
        <v>0</v>
      </c>
      <c r="P832" s="74">
        <v>0</v>
      </c>
      <c r="Q832" s="74">
        <v>0</v>
      </c>
      <c r="R832" s="74">
        <v>0</v>
      </c>
      <c r="S832" s="74">
        <v>0</v>
      </c>
      <c r="T832" s="74">
        <v>0</v>
      </c>
      <c r="U832" s="74">
        <v>0</v>
      </c>
      <c r="V832" s="74">
        <v>0</v>
      </c>
      <c r="W832" s="73">
        <v>0</v>
      </c>
      <c r="X832" s="74">
        <v>0</v>
      </c>
      <c r="Y832" s="74">
        <v>0</v>
      </c>
      <c r="Z832" s="74">
        <v>0</v>
      </c>
      <c r="AA832" s="74">
        <v>0</v>
      </c>
      <c r="AB832" s="74">
        <v>0</v>
      </c>
      <c r="AC832" s="74">
        <v>0</v>
      </c>
      <c r="AD832" s="74">
        <v>0</v>
      </c>
      <c r="AE832" s="74">
        <v>0</v>
      </c>
      <c r="AF832" s="74">
        <v>0</v>
      </c>
      <c r="AG832" s="73">
        <v>1</v>
      </c>
      <c r="AH832" s="74">
        <v>2</v>
      </c>
      <c r="AI832" s="73">
        <v>1</v>
      </c>
      <c r="AJ832" s="74">
        <v>2</v>
      </c>
      <c r="AK832" s="74">
        <v>3</v>
      </c>
      <c r="AL832" s="73">
        <v>1</v>
      </c>
      <c r="AM832" s="74">
        <v>2</v>
      </c>
      <c r="AN832" s="75"/>
      <c r="AO832" s="80" t="s">
        <v>3151</v>
      </c>
    </row>
    <row r="833" spans="1:41" ht="20.149999999999999" customHeight="1">
      <c r="A833" s="95" t="s">
        <v>2730</v>
      </c>
      <c r="B833" s="103" t="s">
        <v>3152</v>
      </c>
      <c r="C833" s="73">
        <v>1</v>
      </c>
      <c r="D833" s="74">
        <v>2</v>
      </c>
      <c r="E833" s="74">
        <v>3</v>
      </c>
      <c r="F833" s="74">
        <v>4</v>
      </c>
      <c r="G833" s="74">
        <v>5</v>
      </c>
      <c r="H833" s="74">
        <v>6</v>
      </c>
      <c r="I833" s="74">
        <v>7</v>
      </c>
      <c r="J833" s="74">
        <v>8</v>
      </c>
      <c r="K833" s="74">
        <v>9</v>
      </c>
      <c r="L833" s="74">
        <v>10</v>
      </c>
      <c r="M833" s="73">
        <v>0</v>
      </c>
      <c r="N833" s="74">
        <v>0</v>
      </c>
      <c r="O833" s="74">
        <v>0</v>
      </c>
      <c r="P833" s="74">
        <v>0</v>
      </c>
      <c r="Q833" s="74">
        <v>0</v>
      </c>
      <c r="R833" s="74">
        <v>0</v>
      </c>
      <c r="S833" s="74">
        <v>0</v>
      </c>
      <c r="T833" s="74">
        <v>0</v>
      </c>
      <c r="U833" s="74">
        <v>0</v>
      </c>
      <c r="V833" s="74">
        <v>0</v>
      </c>
      <c r="W833" s="73">
        <v>0</v>
      </c>
      <c r="X833" s="74">
        <v>0</v>
      </c>
      <c r="Y833" s="74">
        <v>0</v>
      </c>
      <c r="Z833" s="74">
        <v>0</v>
      </c>
      <c r="AA833" s="74">
        <v>0</v>
      </c>
      <c r="AB833" s="74">
        <v>0</v>
      </c>
      <c r="AC833" s="74">
        <v>0</v>
      </c>
      <c r="AD833" s="74">
        <v>0</v>
      </c>
      <c r="AE833" s="74">
        <v>0</v>
      </c>
      <c r="AF833" s="74">
        <v>0</v>
      </c>
      <c r="AG833" s="73">
        <v>1</v>
      </c>
      <c r="AH833" s="74">
        <v>2</v>
      </c>
      <c r="AI833" s="73">
        <v>1</v>
      </c>
      <c r="AJ833" s="74">
        <v>2</v>
      </c>
      <c r="AK833" s="74">
        <v>3</v>
      </c>
      <c r="AL833" s="73">
        <v>1</v>
      </c>
      <c r="AM833" s="74">
        <v>2</v>
      </c>
      <c r="AN833" s="75"/>
      <c r="AO833" s="80" t="s">
        <v>3153</v>
      </c>
    </row>
    <row r="834" spans="1:41" ht="20.149999999999999" customHeight="1">
      <c r="A834" s="95" t="s">
        <v>2730</v>
      </c>
      <c r="B834" s="87" t="s">
        <v>614</v>
      </c>
      <c r="C834" s="73">
        <v>1</v>
      </c>
      <c r="D834" s="74">
        <v>2</v>
      </c>
      <c r="E834" s="74">
        <v>3</v>
      </c>
      <c r="F834" s="74">
        <v>4</v>
      </c>
      <c r="G834" s="74">
        <v>5</v>
      </c>
      <c r="H834" s="74">
        <v>6</v>
      </c>
      <c r="I834" s="74">
        <v>7</v>
      </c>
      <c r="J834" s="74">
        <v>8</v>
      </c>
      <c r="K834" s="74">
        <v>9</v>
      </c>
      <c r="L834" s="74">
        <v>10</v>
      </c>
      <c r="M834" s="73">
        <v>0</v>
      </c>
      <c r="N834" s="74">
        <v>0</v>
      </c>
      <c r="O834" s="74">
        <v>0</v>
      </c>
      <c r="P834" s="74">
        <v>0</v>
      </c>
      <c r="Q834" s="74">
        <v>0</v>
      </c>
      <c r="R834" s="74">
        <v>0</v>
      </c>
      <c r="S834" s="74">
        <v>0</v>
      </c>
      <c r="T834" s="74">
        <v>0</v>
      </c>
      <c r="U834" s="74">
        <v>0</v>
      </c>
      <c r="V834" s="74">
        <v>0</v>
      </c>
      <c r="W834" s="73">
        <v>0</v>
      </c>
      <c r="X834" s="74">
        <v>0</v>
      </c>
      <c r="Y834" s="74">
        <v>0</v>
      </c>
      <c r="Z834" s="74">
        <v>0</v>
      </c>
      <c r="AA834" s="74">
        <v>0</v>
      </c>
      <c r="AB834" s="74">
        <v>0</v>
      </c>
      <c r="AC834" s="74">
        <v>0</v>
      </c>
      <c r="AD834" s="74">
        <v>0</v>
      </c>
      <c r="AE834" s="74">
        <v>0</v>
      </c>
      <c r="AF834" s="74">
        <v>0</v>
      </c>
      <c r="AG834" s="73">
        <v>1</v>
      </c>
      <c r="AH834" s="74">
        <v>2</v>
      </c>
      <c r="AI834" s="73">
        <v>1</v>
      </c>
      <c r="AJ834" s="74">
        <v>2</v>
      </c>
      <c r="AK834" s="74">
        <v>3</v>
      </c>
      <c r="AL834" s="73">
        <v>1</v>
      </c>
      <c r="AM834" s="74">
        <v>2</v>
      </c>
      <c r="AN834" s="75"/>
      <c r="AO834" s="80" t="s">
        <v>3154</v>
      </c>
    </row>
    <row r="835" spans="1:41" ht="20.149999999999999" customHeight="1">
      <c r="A835" s="95" t="s">
        <v>2730</v>
      </c>
      <c r="B835" s="86" t="s">
        <v>3155</v>
      </c>
      <c r="C835" s="73">
        <v>1</v>
      </c>
      <c r="D835" s="74">
        <v>2</v>
      </c>
      <c r="E835" s="74">
        <v>3</v>
      </c>
      <c r="F835" s="74">
        <v>4</v>
      </c>
      <c r="G835" s="74">
        <v>5</v>
      </c>
      <c r="H835" s="74">
        <v>6</v>
      </c>
      <c r="I835" s="74">
        <v>7</v>
      </c>
      <c r="J835" s="74">
        <v>8</v>
      </c>
      <c r="K835" s="74">
        <v>9</v>
      </c>
      <c r="L835" s="74">
        <v>10</v>
      </c>
      <c r="M835" s="73">
        <v>0</v>
      </c>
      <c r="N835" s="74">
        <v>0</v>
      </c>
      <c r="O835" s="74">
        <v>0</v>
      </c>
      <c r="P835" s="74">
        <v>0</v>
      </c>
      <c r="Q835" s="74">
        <v>0</v>
      </c>
      <c r="R835" s="74">
        <v>0</v>
      </c>
      <c r="S835" s="74">
        <v>0</v>
      </c>
      <c r="T835" s="74">
        <v>0</v>
      </c>
      <c r="U835" s="74">
        <v>0</v>
      </c>
      <c r="V835" s="74">
        <v>0</v>
      </c>
      <c r="W835" s="73">
        <v>0</v>
      </c>
      <c r="X835" s="74">
        <v>0</v>
      </c>
      <c r="Y835" s="74">
        <v>0</v>
      </c>
      <c r="Z835" s="74">
        <v>0</v>
      </c>
      <c r="AA835" s="74">
        <v>0</v>
      </c>
      <c r="AB835" s="74">
        <v>0</v>
      </c>
      <c r="AC835" s="74">
        <v>0</v>
      </c>
      <c r="AD835" s="74">
        <v>0</v>
      </c>
      <c r="AE835" s="74">
        <v>0</v>
      </c>
      <c r="AF835" s="74">
        <v>0</v>
      </c>
      <c r="AG835" s="73">
        <v>1</v>
      </c>
      <c r="AH835" s="74">
        <v>2</v>
      </c>
      <c r="AI835" s="73">
        <v>1</v>
      </c>
      <c r="AJ835" s="74">
        <v>2</v>
      </c>
      <c r="AK835" s="74">
        <v>3</v>
      </c>
      <c r="AL835" s="73">
        <v>1</v>
      </c>
      <c r="AM835" s="74">
        <v>2</v>
      </c>
      <c r="AN835" s="75"/>
      <c r="AO835" s="80" t="s">
        <v>3156</v>
      </c>
    </row>
    <row r="836" spans="1:41" ht="20.149999999999999" customHeight="1">
      <c r="A836" s="95" t="s">
        <v>2730</v>
      </c>
      <c r="B836" s="88" t="s">
        <v>615</v>
      </c>
      <c r="C836" s="73">
        <v>1</v>
      </c>
      <c r="D836" s="74">
        <v>2</v>
      </c>
      <c r="E836" s="74">
        <v>3</v>
      </c>
      <c r="F836" s="74">
        <v>4</v>
      </c>
      <c r="G836" s="74">
        <v>5</v>
      </c>
      <c r="H836" s="74">
        <v>6</v>
      </c>
      <c r="I836" s="74">
        <v>7</v>
      </c>
      <c r="J836" s="74">
        <v>8</v>
      </c>
      <c r="K836" s="74">
        <v>9</v>
      </c>
      <c r="L836" s="74">
        <v>10</v>
      </c>
      <c r="M836" s="73">
        <v>0</v>
      </c>
      <c r="N836" s="74">
        <v>0</v>
      </c>
      <c r="O836" s="74">
        <v>0</v>
      </c>
      <c r="P836" s="74">
        <v>0</v>
      </c>
      <c r="Q836" s="74">
        <v>0</v>
      </c>
      <c r="R836" s="74">
        <v>0</v>
      </c>
      <c r="S836" s="74">
        <v>0</v>
      </c>
      <c r="T836" s="74">
        <v>0</v>
      </c>
      <c r="U836" s="74">
        <v>0</v>
      </c>
      <c r="V836" s="74">
        <v>0</v>
      </c>
      <c r="W836" s="73">
        <v>0</v>
      </c>
      <c r="X836" s="74">
        <v>0</v>
      </c>
      <c r="Y836" s="74">
        <v>0</v>
      </c>
      <c r="Z836" s="74">
        <v>0</v>
      </c>
      <c r="AA836" s="74">
        <v>0</v>
      </c>
      <c r="AB836" s="74">
        <v>0</v>
      </c>
      <c r="AC836" s="74">
        <v>0</v>
      </c>
      <c r="AD836" s="74">
        <v>0</v>
      </c>
      <c r="AE836" s="74">
        <v>0</v>
      </c>
      <c r="AF836" s="74">
        <v>0</v>
      </c>
      <c r="AG836" s="73">
        <v>1</v>
      </c>
      <c r="AH836" s="74">
        <v>2</v>
      </c>
      <c r="AI836" s="73">
        <v>1</v>
      </c>
      <c r="AJ836" s="74">
        <v>2</v>
      </c>
      <c r="AK836" s="74">
        <v>3</v>
      </c>
      <c r="AL836" s="73">
        <v>1</v>
      </c>
      <c r="AM836" s="74">
        <v>2</v>
      </c>
      <c r="AN836" s="75"/>
      <c r="AO836" s="80" t="s">
        <v>3157</v>
      </c>
    </row>
    <row r="837" spans="1:41" ht="20.149999999999999" customHeight="1">
      <c r="A837" s="95" t="s">
        <v>2730</v>
      </c>
      <c r="B837" s="88" t="s">
        <v>3158</v>
      </c>
      <c r="C837" s="73">
        <v>1</v>
      </c>
      <c r="D837" s="74">
        <v>2</v>
      </c>
      <c r="E837" s="74">
        <v>3</v>
      </c>
      <c r="F837" s="74">
        <v>4</v>
      </c>
      <c r="G837" s="74">
        <v>5</v>
      </c>
      <c r="H837" s="74">
        <v>6</v>
      </c>
      <c r="I837" s="74">
        <v>7</v>
      </c>
      <c r="J837" s="74">
        <v>8</v>
      </c>
      <c r="K837" s="74">
        <v>9</v>
      </c>
      <c r="L837" s="74">
        <v>10</v>
      </c>
      <c r="M837" s="73">
        <v>0</v>
      </c>
      <c r="N837" s="74">
        <v>0</v>
      </c>
      <c r="O837" s="74">
        <v>0</v>
      </c>
      <c r="P837" s="74">
        <v>0</v>
      </c>
      <c r="Q837" s="74">
        <v>0</v>
      </c>
      <c r="R837" s="74">
        <v>0</v>
      </c>
      <c r="S837" s="74">
        <v>0</v>
      </c>
      <c r="T837" s="74">
        <v>0</v>
      </c>
      <c r="U837" s="74">
        <v>0</v>
      </c>
      <c r="V837" s="74">
        <v>0</v>
      </c>
      <c r="W837" s="73">
        <v>0</v>
      </c>
      <c r="X837" s="74">
        <v>0</v>
      </c>
      <c r="Y837" s="74">
        <v>0</v>
      </c>
      <c r="Z837" s="74">
        <v>0</v>
      </c>
      <c r="AA837" s="74">
        <v>0</v>
      </c>
      <c r="AB837" s="74">
        <v>0</v>
      </c>
      <c r="AC837" s="74">
        <v>0</v>
      </c>
      <c r="AD837" s="74">
        <v>0</v>
      </c>
      <c r="AE837" s="74">
        <v>0</v>
      </c>
      <c r="AF837" s="74">
        <v>0</v>
      </c>
      <c r="AG837" s="73">
        <v>1</v>
      </c>
      <c r="AH837" s="74">
        <v>2</v>
      </c>
      <c r="AI837" s="73">
        <v>1</v>
      </c>
      <c r="AJ837" s="74">
        <v>2</v>
      </c>
      <c r="AK837" s="74">
        <v>3</v>
      </c>
      <c r="AL837" s="73">
        <v>1</v>
      </c>
      <c r="AM837" s="74">
        <v>2</v>
      </c>
      <c r="AN837" s="75"/>
      <c r="AO837" s="80" t="s">
        <v>3159</v>
      </c>
    </row>
    <row r="838" spans="1:41" ht="20.149999999999999" customHeight="1">
      <c r="A838" s="95" t="s">
        <v>2730</v>
      </c>
      <c r="B838" s="89" t="s">
        <v>3160</v>
      </c>
      <c r="C838" s="73">
        <v>1</v>
      </c>
      <c r="D838" s="74">
        <v>2</v>
      </c>
      <c r="E838" s="74">
        <v>3</v>
      </c>
      <c r="F838" s="74">
        <v>4</v>
      </c>
      <c r="G838" s="74">
        <v>5</v>
      </c>
      <c r="H838" s="74">
        <v>6</v>
      </c>
      <c r="I838" s="74">
        <v>7</v>
      </c>
      <c r="J838" s="74">
        <v>8</v>
      </c>
      <c r="K838" s="74">
        <v>9</v>
      </c>
      <c r="L838" s="74">
        <v>10</v>
      </c>
      <c r="M838" s="73">
        <v>0</v>
      </c>
      <c r="N838" s="74">
        <v>0</v>
      </c>
      <c r="O838" s="74">
        <v>0</v>
      </c>
      <c r="P838" s="74">
        <v>0</v>
      </c>
      <c r="Q838" s="74">
        <v>0</v>
      </c>
      <c r="R838" s="74">
        <v>0</v>
      </c>
      <c r="S838" s="74">
        <v>0</v>
      </c>
      <c r="T838" s="74">
        <v>0</v>
      </c>
      <c r="U838" s="74">
        <v>0</v>
      </c>
      <c r="V838" s="74">
        <v>0</v>
      </c>
      <c r="W838" s="73">
        <v>0</v>
      </c>
      <c r="X838" s="74">
        <v>0</v>
      </c>
      <c r="Y838" s="74">
        <v>0</v>
      </c>
      <c r="Z838" s="74">
        <v>0</v>
      </c>
      <c r="AA838" s="74">
        <v>0</v>
      </c>
      <c r="AB838" s="74">
        <v>0</v>
      </c>
      <c r="AC838" s="74">
        <v>0</v>
      </c>
      <c r="AD838" s="74">
        <v>0</v>
      </c>
      <c r="AE838" s="74">
        <v>0</v>
      </c>
      <c r="AF838" s="74">
        <v>0</v>
      </c>
      <c r="AG838" s="73">
        <v>1</v>
      </c>
      <c r="AH838" s="74">
        <v>2</v>
      </c>
      <c r="AI838" s="73">
        <v>1</v>
      </c>
      <c r="AJ838" s="74">
        <v>2</v>
      </c>
      <c r="AK838" s="74">
        <v>3</v>
      </c>
      <c r="AL838" s="73">
        <v>1</v>
      </c>
      <c r="AM838" s="74">
        <v>2</v>
      </c>
      <c r="AN838" s="75"/>
      <c r="AO838" s="80" t="s">
        <v>3161</v>
      </c>
    </row>
    <row r="839" spans="1:41" ht="20.149999999999999" customHeight="1">
      <c r="A839" s="95" t="s">
        <v>2730</v>
      </c>
      <c r="B839" s="89" t="s">
        <v>616</v>
      </c>
      <c r="C839" s="73">
        <v>1</v>
      </c>
      <c r="D839" s="74">
        <v>2</v>
      </c>
      <c r="E839" s="74">
        <v>3</v>
      </c>
      <c r="F839" s="74">
        <v>4</v>
      </c>
      <c r="G839" s="74">
        <v>5</v>
      </c>
      <c r="H839" s="74">
        <v>6</v>
      </c>
      <c r="I839" s="74">
        <v>7</v>
      </c>
      <c r="J839" s="74">
        <v>8</v>
      </c>
      <c r="K839" s="74">
        <v>9</v>
      </c>
      <c r="L839" s="74">
        <v>10</v>
      </c>
      <c r="M839" s="73">
        <v>0</v>
      </c>
      <c r="N839" s="74">
        <v>0</v>
      </c>
      <c r="O839" s="74">
        <v>0</v>
      </c>
      <c r="P839" s="74">
        <v>0</v>
      </c>
      <c r="Q839" s="74">
        <v>0</v>
      </c>
      <c r="R839" s="74">
        <v>0</v>
      </c>
      <c r="S839" s="74">
        <v>0</v>
      </c>
      <c r="T839" s="74">
        <v>0</v>
      </c>
      <c r="U839" s="74">
        <v>0</v>
      </c>
      <c r="V839" s="74">
        <v>0</v>
      </c>
      <c r="W839" s="73">
        <v>0</v>
      </c>
      <c r="X839" s="74">
        <v>0</v>
      </c>
      <c r="Y839" s="74">
        <v>0</v>
      </c>
      <c r="Z839" s="74">
        <v>0</v>
      </c>
      <c r="AA839" s="74">
        <v>0</v>
      </c>
      <c r="AB839" s="74">
        <v>0</v>
      </c>
      <c r="AC839" s="74">
        <v>0</v>
      </c>
      <c r="AD839" s="74">
        <v>0</v>
      </c>
      <c r="AE839" s="74">
        <v>0</v>
      </c>
      <c r="AF839" s="74">
        <v>0</v>
      </c>
      <c r="AG839" s="73">
        <v>1</v>
      </c>
      <c r="AH839" s="74">
        <v>2</v>
      </c>
      <c r="AI839" s="73">
        <v>1</v>
      </c>
      <c r="AJ839" s="74">
        <v>2</v>
      </c>
      <c r="AK839" s="74">
        <v>3</v>
      </c>
      <c r="AL839" s="73">
        <v>1</v>
      </c>
      <c r="AM839" s="74">
        <v>2</v>
      </c>
      <c r="AN839" s="75"/>
      <c r="AO839" s="80" t="s">
        <v>3162</v>
      </c>
    </row>
    <row r="840" spans="1:41" ht="20.149999999999999" customHeight="1">
      <c r="A840" s="95" t="s">
        <v>2730</v>
      </c>
      <c r="B840" s="87" t="s">
        <v>3163</v>
      </c>
      <c r="C840" s="73">
        <v>1</v>
      </c>
      <c r="D840" s="74">
        <v>2</v>
      </c>
      <c r="E840" s="74">
        <v>3</v>
      </c>
      <c r="F840" s="74">
        <v>4</v>
      </c>
      <c r="G840" s="74">
        <v>5</v>
      </c>
      <c r="H840" s="74">
        <v>6</v>
      </c>
      <c r="I840" s="74">
        <v>7</v>
      </c>
      <c r="J840" s="74">
        <v>8</v>
      </c>
      <c r="K840" s="74">
        <v>9</v>
      </c>
      <c r="L840" s="74">
        <v>10</v>
      </c>
      <c r="M840" s="73">
        <v>0</v>
      </c>
      <c r="N840" s="74">
        <v>0</v>
      </c>
      <c r="O840" s="74">
        <v>0</v>
      </c>
      <c r="P840" s="74">
        <v>0</v>
      </c>
      <c r="Q840" s="74">
        <v>0</v>
      </c>
      <c r="R840" s="74">
        <v>0</v>
      </c>
      <c r="S840" s="74">
        <v>0</v>
      </c>
      <c r="T840" s="74">
        <v>0</v>
      </c>
      <c r="U840" s="74">
        <v>0</v>
      </c>
      <c r="V840" s="74">
        <v>0</v>
      </c>
      <c r="W840" s="73">
        <v>0</v>
      </c>
      <c r="X840" s="74">
        <v>0</v>
      </c>
      <c r="Y840" s="74">
        <v>0</v>
      </c>
      <c r="Z840" s="74">
        <v>0</v>
      </c>
      <c r="AA840" s="74">
        <v>0</v>
      </c>
      <c r="AB840" s="74">
        <v>0</v>
      </c>
      <c r="AC840" s="74">
        <v>0</v>
      </c>
      <c r="AD840" s="74">
        <v>0</v>
      </c>
      <c r="AE840" s="74">
        <v>0</v>
      </c>
      <c r="AF840" s="74">
        <v>0</v>
      </c>
      <c r="AG840" s="73">
        <v>1</v>
      </c>
      <c r="AH840" s="74">
        <v>2</v>
      </c>
      <c r="AI840" s="73">
        <v>1</v>
      </c>
      <c r="AJ840" s="74">
        <v>2</v>
      </c>
      <c r="AK840" s="74">
        <v>3</v>
      </c>
      <c r="AL840" s="73">
        <v>1</v>
      </c>
      <c r="AM840" s="74">
        <v>2</v>
      </c>
      <c r="AN840" s="75"/>
      <c r="AO840" s="80" t="s">
        <v>3164</v>
      </c>
    </row>
    <row r="841" spans="1:41" ht="20.149999999999999" customHeight="1">
      <c r="A841" s="95" t="s">
        <v>2730</v>
      </c>
      <c r="B841" s="89" t="s">
        <v>617</v>
      </c>
      <c r="C841" s="73">
        <v>1</v>
      </c>
      <c r="D841" s="74">
        <v>2</v>
      </c>
      <c r="E841" s="74">
        <v>3</v>
      </c>
      <c r="F841" s="74">
        <v>4</v>
      </c>
      <c r="G841" s="74">
        <v>5</v>
      </c>
      <c r="H841" s="74">
        <v>6</v>
      </c>
      <c r="I841" s="74">
        <v>7</v>
      </c>
      <c r="J841" s="74">
        <v>8</v>
      </c>
      <c r="K841" s="74">
        <v>9</v>
      </c>
      <c r="L841" s="74">
        <v>10</v>
      </c>
      <c r="M841" s="73">
        <v>0</v>
      </c>
      <c r="N841" s="74">
        <v>0</v>
      </c>
      <c r="O841" s="74">
        <v>0</v>
      </c>
      <c r="P841" s="74">
        <v>0</v>
      </c>
      <c r="Q841" s="74">
        <v>0</v>
      </c>
      <c r="R841" s="74">
        <v>0</v>
      </c>
      <c r="S841" s="74">
        <v>0</v>
      </c>
      <c r="T841" s="74">
        <v>0</v>
      </c>
      <c r="U841" s="74">
        <v>0</v>
      </c>
      <c r="V841" s="74">
        <v>0</v>
      </c>
      <c r="W841" s="73">
        <v>0</v>
      </c>
      <c r="X841" s="74">
        <v>0</v>
      </c>
      <c r="Y841" s="74">
        <v>0</v>
      </c>
      <c r="Z841" s="74">
        <v>0</v>
      </c>
      <c r="AA841" s="74">
        <v>0</v>
      </c>
      <c r="AB841" s="74">
        <v>0</v>
      </c>
      <c r="AC841" s="74">
        <v>0</v>
      </c>
      <c r="AD841" s="74">
        <v>0</v>
      </c>
      <c r="AE841" s="74">
        <v>0</v>
      </c>
      <c r="AF841" s="74">
        <v>0</v>
      </c>
      <c r="AG841" s="73">
        <v>1</v>
      </c>
      <c r="AH841" s="74">
        <v>2</v>
      </c>
      <c r="AI841" s="73">
        <v>1</v>
      </c>
      <c r="AJ841" s="74">
        <v>2</v>
      </c>
      <c r="AK841" s="74">
        <v>3</v>
      </c>
      <c r="AL841" s="73">
        <v>1</v>
      </c>
      <c r="AM841" s="74">
        <v>2</v>
      </c>
      <c r="AN841" s="75"/>
      <c r="AO841" s="80"/>
    </row>
    <row r="842" spans="1:41" ht="20.149999999999999" customHeight="1">
      <c r="A842" s="95" t="s">
        <v>2730</v>
      </c>
      <c r="B842" s="89" t="s">
        <v>3165</v>
      </c>
      <c r="C842" s="73">
        <v>1</v>
      </c>
      <c r="D842" s="74">
        <v>2</v>
      </c>
      <c r="E842" s="74">
        <v>3</v>
      </c>
      <c r="F842" s="74">
        <v>4</v>
      </c>
      <c r="G842" s="74">
        <v>5</v>
      </c>
      <c r="H842" s="74">
        <v>6</v>
      </c>
      <c r="I842" s="74">
        <v>7</v>
      </c>
      <c r="J842" s="74">
        <v>8</v>
      </c>
      <c r="K842" s="74">
        <v>9</v>
      </c>
      <c r="L842" s="74">
        <v>10</v>
      </c>
      <c r="M842" s="73">
        <v>0</v>
      </c>
      <c r="N842" s="74">
        <v>0</v>
      </c>
      <c r="O842" s="74">
        <v>0</v>
      </c>
      <c r="P842" s="74">
        <v>0</v>
      </c>
      <c r="Q842" s="74">
        <v>0</v>
      </c>
      <c r="R842" s="74">
        <v>0</v>
      </c>
      <c r="S842" s="74">
        <v>0</v>
      </c>
      <c r="T842" s="74">
        <v>0</v>
      </c>
      <c r="U842" s="74">
        <v>0</v>
      </c>
      <c r="V842" s="74">
        <v>0</v>
      </c>
      <c r="W842" s="73">
        <v>0</v>
      </c>
      <c r="X842" s="74">
        <v>0</v>
      </c>
      <c r="Y842" s="74">
        <v>0</v>
      </c>
      <c r="Z842" s="74">
        <v>0</v>
      </c>
      <c r="AA842" s="74">
        <v>0</v>
      </c>
      <c r="AB842" s="74">
        <v>0</v>
      </c>
      <c r="AC842" s="74">
        <v>0</v>
      </c>
      <c r="AD842" s="74">
        <v>0</v>
      </c>
      <c r="AE842" s="74">
        <v>0</v>
      </c>
      <c r="AF842" s="74">
        <v>0</v>
      </c>
      <c r="AG842" s="73">
        <v>1</v>
      </c>
      <c r="AH842" s="74">
        <v>2</v>
      </c>
      <c r="AI842" s="73">
        <v>1</v>
      </c>
      <c r="AJ842" s="74">
        <v>2</v>
      </c>
      <c r="AK842" s="74">
        <v>3</v>
      </c>
      <c r="AL842" s="73">
        <v>1</v>
      </c>
      <c r="AM842" s="74">
        <v>2</v>
      </c>
      <c r="AN842" s="75"/>
      <c r="AO842" s="80" t="s">
        <v>3166</v>
      </c>
    </row>
    <row r="843" spans="1:41" ht="20.149999999999999" customHeight="1">
      <c r="A843" s="95" t="s">
        <v>2730</v>
      </c>
      <c r="B843" s="89" t="s">
        <v>618</v>
      </c>
      <c r="C843" s="73">
        <v>1</v>
      </c>
      <c r="D843" s="74">
        <v>2</v>
      </c>
      <c r="E843" s="74">
        <v>3</v>
      </c>
      <c r="F843" s="74">
        <v>4</v>
      </c>
      <c r="G843" s="74">
        <v>5</v>
      </c>
      <c r="H843" s="74">
        <v>6</v>
      </c>
      <c r="I843" s="74">
        <v>7</v>
      </c>
      <c r="J843" s="74">
        <v>8</v>
      </c>
      <c r="K843" s="74">
        <v>9</v>
      </c>
      <c r="L843" s="74">
        <v>10</v>
      </c>
      <c r="M843" s="73">
        <v>0</v>
      </c>
      <c r="N843" s="74">
        <v>0</v>
      </c>
      <c r="O843" s="74">
        <v>0</v>
      </c>
      <c r="P843" s="74">
        <v>0</v>
      </c>
      <c r="Q843" s="74">
        <v>0</v>
      </c>
      <c r="R843" s="74">
        <v>0</v>
      </c>
      <c r="S843" s="74">
        <v>0</v>
      </c>
      <c r="T843" s="74">
        <v>0</v>
      </c>
      <c r="U843" s="74">
        <v>0</v>
      </c>
      <c r="V843" s="74">
        <v>0</v>
      </c>
      <c r="W843" s="73">
        <v>0</v>
      </c>
      <c r="X843" s="74">
        <v>0</v>
      </c>
      <c r="Y843" s="74">
        <v>0</v>
      </c>
      <c r="Z843" s="74">
        <v>0</v>
      </c>
      <c r="AA843" s="74">
        <v>0</v>
      </c>
      <c r="AB843" s="74">
        <v>0</v>
      </c>
      <c r="AC843" s="74">
        <v>0</v>
      </c>
      <c r="AD843" s="74">
        <v>0</v>
      </c>
      <c r="AE843" s="74">
        <v>0</v>
      </c>
      <c r="AF843" s="74">
        <v>0</v>
      </c>
      <c r="AG843" s="73">
        <v>1</v>
      </c>
      <c r="AH843" s="74">
        <v>2</v>
      </c>
      <c r="AI843" s="73">
        <v>1</v>
      </c>
      <c r="AJ843" s="74">
        <v>2</v>
      </c>
      <c r="AK843" s="74">
        <v>3</v>
      </c>
      <c r="AL843" s="73">
        <v>1</v>
      </c>
      <c r="AM843" s="74">
        <v>2</v>
      </c>
      <c r="AN843" s="75"/>
      <c r="AO843" s="80"/>
    </row>
    <row r="844" spans="1:41" ht="20.149999999999999" customHeight="1">
      <c r="A844" s="95" t="s">
        <v>2730</v>
      </c>
      <c r="B844" s="89" t="s">
        <v>619</v>
      </c>
      <c r="C844" s="73">
        <v>1</v>
      </c>
      <c r="D844" s="74">
        <v>2</v>
      </c>
      <c r="E844" s="74">
        <v>3</v>
      </c>
      <c r="F844" s="74">
        <v>4</v>
      </c>
      <c r="G844" s="74">
        <v>5</v>
      </c>
      <c r="H844" s="74">
        <v>6</v>
      </c>
      <c r="I844" s="74">
        <v>7</v>
      </c>
      <c r="J844" s="74">
        <v>8</v>
      </c>
      <c r="K844" s="74">
        <v>9</v>
      </c>
      <c r="L844" s="74">
        <v>10</v>
      </c>
      <c r="M844" s="73">
        <v>0</v>
      </c>
      <c r="N844" s="74">
        <v>0</v>
      </c>
      <c r="O844" s="74">
        <v>0</v>
      </c>
      <c r="P844" s="74">
        <v>0</v>
      </c>
      <c r="Q844" s="74">
        <v>0</v>
      </c>
      <c r="R844" s="74">
        <v>0</v>
      </c>
      <c r="S844" s="74">
        <v>0</v>
      </c>
      <c r="T844" s="74">
        <v>0</v>
      </c>
      <c r="U844" s="74">
        <v>0</v>
      </c>
      <c r="V844" s="74">
        <v>0</v>
      </c>
      <c r="W844" s="73">
        <v>0</v>
      </c>
      <c r="X844" s="74">
        <v>0</v>
      </c>
      <c r="Y844" s="74">
        <v>0</v>
      </c>
      <c r="Z844" s="74">
        <v>0</v>
      </c>
      <c r="AA844" s="74">
        <v>0</v>
      </c>
      <c r="AB844" s="74">
        <v>0</v>
      </c>
      <c r="AC844" s="74">
        <v>0</v>
      </c>
      <c r="AD844" s="74">
        <v>0</v>
      </c>
      <c r="AE844" s="74">
        <v>0</v>
      </c>
      <c r="AF844" s="74">
        <v>0</v>
      </c>
      <c r="AG844" s="73">
        <v>1</v>
      </c>
      <c r="AH844" s="74">
        <v>2</v>
      </c>
      <c r="AI844" s="73">
        <v>1</v>
      </c>
      <c r="AJ844" s="74">
        <v>2</v>
      </c>
      <c r="AK844" s="74">
        <v>3</v>
      </c>
      <c r="AL844" s="73">
        <v>1</v>
      </c>
      <c r="AM844" s="74">
        <v>2</v>
      </c>
      <c r="AN844" s="101"/>
      <c r="AO844" s="102"/>
    </row>
    <row r="845" spans="1:41" ht="20.149999999999999" customHeight="1">
      <c r="A845" s="95" t="s">
        <v>2730</v>
      </c>
      <c r="B845" s="89" t="s">
        <v>3167</v>
      </c>
      <c r="C845" s="73">
        <v>1</v>
      </c>
      <c r="D845" s="74">
        <v>2</v>
      </c>
      <c r="E845" s="74">
        <v>3</v>
      </c>
      <c r="F845" s="74">
        <v>4</v>
      </c>
      <c r="G845" s="74">
        <v>5</v>
      </c>
      <c r="H845" s="74">
        <v>6</v>
      </c>
      <c r="I845" s="74">
        <v>7</v>
      </c>
      <c r="J845" s="74">
        <v>8</v>
      </c>
      <c r="K845" s="74">
        <v>9</v>
      </c>
      <c r="L845" s="74">
        <v>10</v>
      </c>
      <c r="M845" s="73">
        <v>0</v>
      </c>
      <c r="N845" s="74">
        <v>0</v>
      </c>
      <c r="O845" s="74">
        <v>0</v>
      </c>
      <c r="P845" s="74">
        <v>0</v>
      </c>
      <c r="Q845" s="74">
        <v>0</v>
      </c>
      <c r="R845" s="74">
        <v>0</v>
      </c>
      <c r="S845" s="74">
        <v>0</v>
      </c>
      <c r="T845" s="74">
        <v>0</v>
      </c>
      <c r="U845" s="74">
        <v>0</v>
      </c>
      <c r="V845" s="74">
        <v>0</v>
      </c>
      <c r="W845" s="73">
        <v>0</v>
      </c>
      <c r="X845" s="74">
        <v>0</v>
      </c>
      <c r="Y845" s="74">
        <v>0</v>
      </c>
      <c r="Z845" s="74">
        <v>0</v>
      </c>
      <c r="AA845" s="74">
        <v>0</v>
      </c>
      <c r="AB845" s="74">
        <v>0</v>
      </c>
      <c r="AC845" s="74">
        <v>0</v>
      </c>
      <c r="AD845" s="74">
        <v>0</v>
      </c>
      <c r="AE845" s="74">
        <v>0</v>
      </c>
      <c r="AF845" s="74">
        <v>0</v>
      </c>
      <c r="AG845" s="73">
        <v>1</v>
      </c>
      <c r="AH845" s="74">
        <v>2</v>
      </c>
      <c r="AI845" s="73">
        <v>1</v>
      </c>
      <c r="AJ845" s="74">
        <v>2</v>
      </c>
      <c r="AK845" s="74">
        <v>3</v>
      </c>
      <c r="AL845" s="73">
        <v>1</v>
      </c>
      <c r="AM845" s="74">
        <v>2</v>
      </c>
      <c r="AN845" s="101"/>
      <c r="AO845" s="102"/>
    </row>
    <row r="846" spans="1:41" ht="20.149999999999999" customHeight="1">
      <c r="A846" s="95" t="s">
        <v>2730</v>
      </c>
      <c r="B846" s="86" t="s">
        <v>620</v>
      </c>
      <c r="C846" s="73">
        <v>1</v>
      </c>
      <c r="D846" s="74">
        <v>2</v>
      </c>
      <c r="E846" s="74">
        <v>3</v>
      </c>
      <c r="F846" s="74">
        <v>4</v>
      </c>
      <c r="G846" s="74">
        <v>5</v>
      </c>
      <c r="H846" s="74">
        <v>6</v>
      </c>
      <c r="I846" s="74">
        <v>7</v>
      </c>
      <c r="J846" s="74">
        <v>8</v>
      </c>
      <c r="K846" s="74">
        <v>9</v>
      </c>
      <c r="L846" s="74">
        <v>10</v>
      </c>
      <c r="M846" s="73">
        <v>0</v>
      </c>
      <c r="N846" s="74">
        <v>0</v>
      </c>
      <c r="O846" s="74">
        <v>0</v>
      </c>
      <c r="P846" s="74">
        <v>0</v>
      </c>
      <c r="Q846" s="74">
        <v>0</v>
      </c>
      <c r="R846" s="74">
        <v>0</v>
      </c>
      <c r="S846" s="74">
        <v>0</v>
      </c>
      <c r="T846" s="74">
        <v>0</v>
      </c>
      <c r="U846" s="74">
        <v>0</v>
      </c>
      <c r="V846" s="74">
        <v>0</v>
      </c>
      <c r="W846" s="73">
        <v>0</v>
      </c>
      <c r="X846" s="74">
        <v>0</v>
      </c>
      <c r="Y846" s="74">
        <v>0</v>
      </c>
      <c r="Z846" s="74">
        <v>0</v>
      </c>
      <c r="AA846" s="74">
        <v>0</v>
      </c>
      <c r="AB846" s="74">
        <v>0</v>
      </c>
      <c r="AC846" s="74">
        <v>0</v>
      </c>
      <c r="AD846" s="74">
        <v>0</v>
      </c>
      <c r="AE846" s="74">
        <v>0</v>
      </c>
      <c r="AF846" s="74">
        <v>0</v>
      </c>
      <c r="AG846" s="73">
        <v>1</v>
      </c>
      <c r="AH846" s="74">
        <v>2</v>
      </c>
      <c r="AI846" s="73">
        <v>1</v>
      </c>
      <c r="AJ846" s="74">
        <v>2</v>
      </c>
      <c r="AK846" s="74">
        <v>3</v>
      </c>
      <c r="AL846" s="73">
        <v>1</v>
      </c>
      <c r="AM846" s="74">
        <v>2</v>
      </c>
      <c r="AN846" s="75"/>
      <c r="AO846" s="80"/>
    </row>
    <row r="847" spans="1:41" ht="20.149999999999999" customHeight="1">
      <c r="A847" s="95" t="s">
        <v>2730</v>
      </c>
      <c r="B847" s="89" t="s">
        <v>621</v>
      </c>
      <c r="C847" s="73">
        <v>1</v>
      </c>
      <c r="D847" s="74">
        <v>2</v>
      </c>
      <c r="E847" s="74">
        <v>3</v>
      </c>
      <c r="F847" s="74">
        <v>4</v>
      </c>
      <c r="G847" s="74">
        <v>5</v>
      </c>
      <c r="H847" s="74">
        <v>6</v>
      </c>
      <c r="I847" s="74">
        <v>7</v>
      </c>
      <c r="J847" s="74">
        <v>8</v>
      </c>
      <c r="K847" s="74">
        <v>9</v>
      </c>
      <c r="L847" s="74">
        <v>10</v>
      </c>
      <c r="M847" s="73">
        <v>0</v>
      </c>
      <c r="N847" s="74">
        <v>0</v>
      </c>
      <c r="O847" s="74">
        <v>0</v>
      </c>
      <c r="P847" s="74">
        <v>0</v>
      </c>
      <c r="Q847" s="74">
        <v>0</v>
      </c>
      <c r="R847" s="74">
        <v>0</v>
      </c>
      <c r="S847" s="74">
        <v>0</v>
      </c>
      <c r="T847" s="74">
        <v>0</v>
      </c>
      <c r="U847" s="74">
        <v>0</v>
      </c>
      <c r="V847" s="74">
        <v>0</v>
      </c>
      <c r="W847" s="73">
        <v>0</v>
      </c>
      <c r="X847" s="74">
        <v>0</v>
      </c>
      <c r="Y847" s="74">
        <v>0</v>
      </c>
      <c r="Z847" s="74">
        <v>0</v>
      </c>
      <c r="AA847" s="74">
        <v>0</v>
      </c>
      <c r="AB847" s="74">
        <v>0</v>
      </c>
      <c r="AC847" s="74">
        <v>0</v>
      </c>
      <c r="AD847" s="74">
        <v>0</v>
      </c>
      <c r="AE847" s="74">
        <v>0</v>
      </c>
      <c r="AF847" s="74">
        <v>0</v>
      </c>
      <c r="AG847" s="73">
        <v>1</v>
      </c>
      <c r="AH847" s="74">
        <v>2</v>
      </c>
      <c r="AI847" s="73">
        <v>1</v>
      </c>
      <c r="AJ847" s="74">
        <v>2</v>
      </c>
      <c r="AK847" s="74">
        <v>3</v>
      </c>
      <c r="AL847" s="73">
        <v>1</v>
      </c>
      <c r="AM847" s="74">
        <v>2</v>
      </c>
      <c r="AN847" s="75"/>
      <c r="AO847" s="80"/>
    </row>
    <row r="848" spans="1:41" ht="20.149999999999999" customHeight="1">
      <c r="A848" s="95" t="s">
        <v>2730</v>
      </c>
      <c r="B848" s="86" t="s">
        <v>3168</v>
      </c>
      <c r="C848" s="73">
        <v>1</v>
      </c>
      <c r="D848" s="74">
        <v>2</v>
      </c>
      <c r="E848" s="74">
        <v>3</v>
      </c>
      <c r="F848" s="74">
        <v>4</v>
      </c>
      <c r="G848" s="74">
        <v>5</v>
      </c>
      <c r="H848" s="74">
        <v>6</v>
      </c>
      <c r="I848" s="74">
        <v>7</v>
      </c>
      <c r="J848" s="74">
        <v>8</v>
      </c>
      <c r="K848" s="74">
        <v>9</v>
      </c>
      <c r="L848" s="74">
        <v>10</v>
      </c>
      <c r="M848" s="73">
        <v>0</v>
      </c>
      <c r="N848" s="74">
        <v>0</v>
      </c>
      <c r="O848" s="74">
        <v>0</v>
      </c>
      <c r="P848" s="74">
        <v>0</v>
      </c>
      <c r="Q848" s="74">
        <v>0</v>
      </c>
      <c r="R848" s="74">
        <v>0</v>
      </c>
      <c r="S848" s="74">
        <v>0</v>
      </c>
      <c r="T848" s="74">
        <v>0</v>
      </c>
      <c r="U848" s="74">
        <v>0</v>
      </c>
      <c r="V848" s="74">
        <v>0</v>
      </c>
      <c r="W848" s="73">
        <v>0</v>
      </c>
      <c r="X848" s="74">
        <v>0</v>
      </c>
      <c r="Y848" s="74">
        <v>0</v>
      </c>
      <c r="Z848" s="74">
        <v>0</v>
      </c>
      <c r="AA848" s="74">
        <v>0</v>
      </c>
      <c r="AB848" s="74">
        <v>0</v>
      </c>
      <c r="AC848" s="74">
        <v>0</v>
      </c>
      <c r="AD848" s="74">
        <v>0</v>
      </c>
      <c r="AE848" s="74">
        <v>0</v>
      </c>
      <c r="AF848" s="74">
        <v>0</v>
      </c>
      <c r="AG848" s="73">
        <v>1</v>
      </c>
      <c r="AH848" s="74">
        <v>2</v>
      </c>
      <c r="AI848" s="73">
        <v>1</v>
      </c>
      <c r="AJ848" s="74">
        <v>2</v>
      </c>
      <c r="AK848" s="74">
        <v>3</v>
      </c>
      <c r="AL848" s="73">
        <v>1</v>
      </c>
      <c r="AM848" s="74">
        <v>2</v>
      </c>
      <c r="AN848" s="75"/>
      <c r="AO848" s="80" t="s">
        <v>3169</v>
      </c>
    </row>
    <row r="849" spans="1:41" ht="20.149999999999999" customHeight="1">
      <c r="A849" s="95" t="s">
        <v>2730</v>
      </c>
      <c r="B849" s="88" t="s">
        <v>3170</v>
      </c>
      <c r="C849" s="73">
        <v>1</v>
      </c>
      <c r="D849" s="74">
        <v>2</v>
      </c>
      <c r="E849" s="74">
        <v>3</v>
      </c>
      <c r="F849" s="74">
        <v>4</v>
      </c>
      <c r="G849" s="74">
        <v>5</v>
      </c>
      <c r="H849" s="74">
        <v>6</v>
      </c>
      <c r="I849" s="74">
        <v>7</v>
      </c>
      <c r="J849" s="74">
        <v>8</v>
      </c>
      <c r="K849" s="74">
        <v>9</v>
      </c>
      <c r="L849" s="74">
        <v>10</v>
      </c>
      <c r="M849" s="73">
        <v>0</v>
      </c>
      <c r="N849" s="74">
        <v>0</v>
      </c>
      <c r="O849" s="74">
        <v>0</v>
      </c>
      <c r="P849" s="74">
        <v>0</v>
      </c>
      <c r="Q849" s="74">
        <v>0</v>
      </c>
      <c r="R849" s="74">
        <v>0</v>
      </c>
      <c r="S849" s="74">
        <v>0</v>
      </c>
      <c r="T849" s="74">
        <v>0</v>
      </c>
      <c r="U849" s="74">
        <v>0</v>
      </c>
      <c r="V849" s="74">
        <v>0</v>
      </c>
      <c r="W849" s="73">
        <v>0</v>
      </c>
      <c r="X849" s="74">
        <v>0</v>
      </c>
      <c r="Y849" s="74">
        <v>0</v>
      </c>
      <c r="Z849" s="74">
        <v>0</v>
      </c>
      <c r="AA849" s="74">
        <v>0</v>
      </c>
      <c r="AB849" s="74">
        <v>0</v>
      </c>
      <c r="AC849" s="74">
        <v>0</v>
      </c>
      <c r="AD849" s="74">
        <v>0</v>
      </c>
      <c r="AE849" s="74">
        <v>0</v>
      </c>
      <c r="AF849" s="74">
        <v>0</v>
      </c>
      <c r="AG849" s="73">
        <v>1</v>
      </c>
      <c r="AH849" s="74">
        <v>2</v>
      </c>
      <c r="AI849" s="73">
        <v>1</v>
      </c>
      <c r="AJ849" s="74">
        <v>2</v>
      </c>
      <c r="AK849" s="74">
        <v>3</v>
      </c>
      <c r="AL849" s="73">
        <v>1</v>
      </c>
      <c r="AM849" s="74">
        <v>2</v>
      </c>
      <c r="AN849" s="75"/>
      <c r="AO849" s="80" t="s">
        <v>3171</v>
      </c>
    </row>
    <row r="850" spans="1:41" ht="20.149999999999999" customHeight="1">
      <c r="A850" s="95" t="s">
        <v>2730</v>
      </c>
      <c r="B850" s="99" t="s">
        <v>622</v>
      </c>
      <c r="C850" s="73">
        <v>1</v>
      </c>
      <c r="D850" s="74">
        <v>2</v>
      </c>
      <c r="E850" s="74">
        <v>3</v>
      </c>
      <c r="F850" s="74">
        <v>4</v>
      </c>
      <c r="G850" s="74">
        <v>5</v>
      </c>
      <c r="H850" s="74">
        <v>6</v>
      </c>
      <c r="I850" s="74">
        <v>7</v>
      </c>
      <c r="J850" s="74">
        <v>8</v>
      </c>
      <c r="K850" s="74">
        <v>9</v>
      </c>
      <c r="L850" s="74">
        <v>10</v>
      </c>
      <c r="M850" s="73">
        <v>0</v>
      </c>
      <c r="N850" s="74">
        <v>0</v>
      </c>
      <c r="O850" s="74">
        <v>0</v>
      </c>
      <c r="P850" s="74">
        <v>0</v>
      </c>
      <c r="Q850" s="74">
        <v>0</v>
      </c>
      <c r="R850" s="74">
        <v>0</v>
      </c>
      <c r="S850" s="74">
        <v>0</v>
      </c>
      <c r="T850" s="74">
        <v>0</v>
      </c>
      <c r="U850" s="74">
        <v>0</v>
      </c>
      <c r="V850" s="74">
        <v>0</v>
      </c>
      <c r="W850" s="73">
        <v>0</v>
      </c>
      <c r="X850" s="74">
        <v>0</v>
      </c>
      <c r="Y850" s="74">
        <v>0</v>
      </c>
      <c r="Z850" s="74">
        <v>0</v>
      </c>
      <c r="AA850" s="74">
        <v>0</v>
      </c>
      <c r="AB850" s="74">
        <v>0</v>
      </c>
      <c r="AC850" s="74">
        <v>0</v>
      </c>
      <c r="AD850" s="74">
        <v>0</v>
      </c>
      <c r="AE850" s="74">
        <v>0</v>
      </c>
      <c r="AF850" s="74">
        <v>0</v>
      </c>
      <c r="AG850" s="73">
        <v>1</v>
      </c>
      <c r="AH850" s="74">
        <v>2</v>
      </c>
      <c r="AI850" s="73">
        <v>1</v>
      </c>
      <c r="AJ850" s="74">
        <v>2</v>
      </c>
      <c r="AK850" s="74">
        <v>3</v>
      </c>
      <c r="AL850" s="73">
        <v>1</v>
      </c>
      <c r="AM850" s="74">
        <v>2</v>
      </c>
      <c r="AN850" s="75"/>
      <c r="AO850" s="80"/>
    </row>
    <row r="851" spans="1:41" ht="20.149999999999999" customHeight="1">
      <c r="A851" s="95" t="s">
        <v>2730</v>
      </c>
      <c r="B851" s="89" t="s">
        <v>623</v>
      </c>
      <c r="C851" s="73">
        <v>1</v>
      </c>
      <c r="D851" s="74">
        <v>2</v>
      </c>
      <c r="E851" s="74">
        <v>3</v>
      </c>
      <c r="F851" s="74">
        <v>4</v>
      </c>
      <c r="G851" s="74">
        <v>5</v>
      </c>
      <c r="H851" s="74">
        <v>6</v>
      </c>
      <c r="I851" s="74">
        <v>7</v>
      </c>
      <c r="J851" s="74">
        <v>8</v>
      </c>
      <c r="K851" s="74">
        <v>9</v>
      </c>
      <c r="L851" s="74">
        <v>10</v>
      </c>
      <c r="M851" s="73">
        <v>0</v>
      </c>
      <c r="N851" s="74">
        <v>0</v>
      </c>
      <c r="O851" s="74">
        <v>0</v>
      </c>
      <c r="P851" s="74">
        <v>0</v>
      </c>
      <c r="Q851" s="74">
        <v>0</v>
      </c>
      <c r="R851" s="74">
        <v>0</v>
      </c>
      <c r="S851" s="74">
        <v>0</v>
      </c>
      <c r="T851" s="74">
        <v>0</v>
      </c>
      <c r="U851" s="74">
        <v>0</v>
      </c>
      <c r="V851" s="74">
        <v>0</v>
      </c>
      <c r="W851" s="73">
        <v>0</v>
      </c>
      <c r="X851" s="74">
        <v>0</v>
      </c>
      <c r="Y851" s="74">
        <v>0</v>
      </c>
      <c r="Z851" s="74">
        <v>0</v>
      </c>
      <c r="AA851" s="74">
        <v>0</v>
      </c>
      <c r="AB851" s="74">
        <v>0</v>
      </c>
      <c r="AC851" s="74">
        <v>0</v>
      </c>
      <c r="AD851" s="74">
        <v>0</v>
      </c>
      <c r="AE851" s="74">
        <v>0</v>
      </c>
      <c r="AF851" s="74">
        <v>0</v>
      </c>
      <c r="AG851" s="73">
        <v>1</v>
      </c>
      <c r="AH851" s="74">
        <v>2</v>
      </c>
      <c r="AI851" s="73">
        <v>1</v>
      </c>
      <c r="AJ851" s="74">
        <v>2</v>
      </c>
      <c r="AK851" s="74">
        <v>3</v>
      </c>
      <c r="AL851" s="73">
        <v>1</v>
      </c>
      <c r="AM851" s="74">
        <v>2</v>
      </c>
      <c r="AN851" s="75"/>
      <c r="AO851" s="80" t="s">
        <v>3172</v>
      </c>
    </row>
    <row r="852" spans="1:41" ht="20.149999999999999" customHeight="1">
      <c r="A852" s="95" t="s">
        <v>2730</v>
      </c>
      <c r="B852" s="88" t="s">
        <v>3173</v>
      </c>
      <c r="C852" s="73">
        <v>1</v>
      </c>
      <c r="D852" s="74">
        <v>2</v>
      </c>
      <c r="E852" s="74">
        <v>3</v>
      </c>
      <c r="F852" s="74">
        <v>4</v>
      </c>
      <c r="G852" s="74">
        <v>5</v>
      </c>
      <c r="H852" s="74">
        <v>6</v>
      </c>
      <c r="I852" s="74">
        <v>7</v>
      </c>
      <c r="J852" s="74">
        <v>8</v>
      </c>
      <c r="K852" s="74">
        <v>9</v>
      </c>
      <c r="L852" s="74">
        <v>10</v>
      </c>
      <c r="M852" s="73">
        <v>0</v>
      </c>
      <c r="N852" s="74">
        <v>0</v>
      </c>
      <c r="O852" s="74">
        <v>0</v>
      </c>
      <c r="P852" s="74">
        <v>0</v>
      </c>
      <c r="Q852" s="74">
        <v>0</v>
      </c>
      <c r="R852" s="74">
        <v>0</v>
      </c>
      <c r="S852" s="74">
        <v>0</v>
      </c>
      <c r="T852" s="74">
        <v>0</v>
      </c>
      <c r="U852" s="74">
        <v>0</v>
      </c>
      <c r="V852" s="74">
        <v>0</v>
      </c>
      <c r="W852" s="73">
        <v>0</v>
      </c>
      <c r="X852" s="74">
        <v>0</v>
      </c>
      <c r="Y852" s="74">
        <v>0</v>
      </c>
      <c r="Z852" s="74">
        <v>0</v>
      </c>
      <c r="AA852" s="74">
        <v>0</v>
      </c>
      <c r="AB852" s="74">
        <v>0</v>
      </c>
      <c r="AC852" s="74">
        <v>0</v>
      </c>
      <c r="AD852" s="74">
        <v>0</v>
      </c>
      <c r="AE852" s="74">
        <v>0</v>
      </c>
      <c r="AF852" s="74">
        <v>0</v>
      </c>
      <c r="AG852" s="73">
        <v>1</v>
      </c>
      <c r="AH852" s="74">
        <v>2</v>
      </c>
      <c r="AI852" s="73">
        <v>1</v>
      </c>
      <c r="AJ852" s="74">
        <v>2</v>
      </c>
      <c r="AK852" s="74">
        <v>3</v>
      </c>
      <c r="AL852" s="73">
        <v>1</v>
      </c>
      <c r="AM852" s="74">
        <v>2</v>
      </c>
      <c r="AN852" s="75"/>
      <c r="AO852" s="80"/>
    </row>
    <row r="853" spans="1:41" ht="20.149999999999999" customHeight="1">
      <c r="A853" s="95" t="s">
        <v>2730</v>
      </c>
      <c r="B853" s="103" t="s">
        <v>3174</v>
      </c>
      <c r="C853" s="73">
        <v>1</v>
      </c>
      <c r="D853" s="74">
        <v>2</v>
      </c>
      <c r="E853" s="74">
        <v>3</v>
      </c>
      <c r="F853" s="74">
        <v>4</v>
      </c>
      <c r="G853" s="74">
        <v>5</v>
      </c>
      <c r="H853" s="74">
        <v>6</v>
      </c>
      <c r="I853" s="74">
        <v>7</v>
      </c>
      <c r="J853" s="74">
        <v>8</v>
      </c>
      <c r="K853" s="74">
        <v>9</v>
      </c>
      <c r="L853" s="74">
        <v>10</v>
      </c>
      <c r="M853" s="73">
        <v>0</v>
      </c>
      <c r="N853" s="74">
        <v>0</v>
      </c>
      <c r="O853" s="74">
        <v>0</v>
      </c>
      <c r="P853" s="74">
        <v>0</v>
      </c>
      <c r="Q853" s="74">
        <v>0</v>
      </c>
      <c r="R853" s="74">
        <v>0</v>
      </c>
      <c r="S853" s="74">
        <v>0</v>
      </c>
      <c r="T853" s="74">
        <v>0</v>
      </c>
      <c r="U853" s="74">
        <v>0</v>
      </c>
      <c r="V853" s="74">
        <v>0</v>
      </c>
      <c r="W853" s="73">
        <v>0</v>
      </c>
      <c r="X853" s="74">
        <v>0</v>
      </c>
      <c r="Y853" s="74">
        <v>0</v>
      </c>
      <c r="Z853" s="74">
        <v>0</v>
      </c>
      <c r="AA853" s="74">
        <v>0</v>
      </c>
      <c r="AB853" s="74">
        <v>0</v>
      </c>
      <c r="AC853" s="74">
        <v>0</v>
      </c>
      <c r="AD853" s="74">
        <v>0</v>
      </c>
      <c r="AE853" s="74">
        <v>0</v>
      </c>
      <c r="AF853" s="74">
        <v>0</v>
      </c>
      <c r="AG853" s="73">
        <v>1</v>
      </c>
      <c r="AH853" s="74">
        <v>2</v>
      </c>
      <c r="AI853" s="73">
        <v>1</v>
      </c>
      <c r="AJ853" s="74">
        <v>2</v>
      </c>
      <c r="AK853" s="74">
        <v>3</v>
      </c>
      <c r="AL853" s="73">
        <v>1</v>
      </c>
      <c r="AM853" s="74">
        <v>2</v>
      </c>
      <c r="AN853" s="75"/>
      <c r="AO853" s="80" t="s">
        <v>3175</v>
      </c>
    </row>
    <row r="854" spans="1:41" ht="20.149999999999999" customHeight="1">
      <c r="A854" s="95" t="s">
        <v>2730</v>
      </c>
      <c r="B854" s="103" t="s">
        <v>1280</v>
      </c>
      <c r="C854" s="73">
        <v>1</v>
      </c>
      <c r="D854" s="74">
        <v>2</v>
      </c>
      <c r="E854" s="74">
        <v>3</v>
      </c>
      <c r="F854" s="74">
        <v>4</v>
      </c>
      <c r="G854" s="74">
        <v>5</v>
      </c>
      <c r="H854" s="74">
        <v>6</v>
      </c>
      <c r="I854" s="74">
        <v>7</v>
      </c>
      <c r="J854" s="74">
        <v>8</v>
      </c>
      <c r="K854" s="74">
        <v>9</v>
      </c>
      <c r="L854" s="74">
        <v>10</v>
      </c>
      <c r="M854" s="73">
        <v>0</v>
      </c>
      <c r="N854" s="74">
        <v>0</v>
      </c>
      <c r="O854" s="74">
        <v>0</v>
      </c>
      <c r="P854" s="74">
        <v>0</v>
      </c>
      <c r="Q854" s="74">
        <v>0</v>
      </c>
      <c r="R854" s="74">
        <v>0</v>
      </c>
      <c r="S854" s="74">
        <v>0</v>
      </c>
      <c r="T854" s="74">
        <v>0</v>
      </c>
      <c r="U854" s="74">
        <v>0</v>
      </c>
      <c r="V854" s="74">
        <v>0</v>
      </c>
      <c r="W854" s="73">
        <v>0</v>
      </c>
      <c r="X854" s="74">
        <v>0</v>
      </c>
      <c r="Y854" s="74">
        <v>0</v>
      </c>
      <c r="Z854" s="74">
        <v>0</v>
      </c>
      <c r="AA854" s="74">
        <v>0</v>
      </c>
      <c r="AB854" s="74">
        <v>0</v>
      </c>
      <c r="AC854" s="74">
        <v>0</v>
      </c>
      <c r="AD854" s="74">
        <v>0</v>
      </c>
      <c r="AE854" s="74">
        <v>0</v>
      </c>
      <c r="AF854" s="74">
        <v>0</v>
      </c>
      <c r="AG854" s="73">
        <v>1</v>
      </c>
      <c r="AH854" s="74">
        <v>2</v>
      </c>
      <c r="AI854" s="73">
        <v>1</v>
      </c>
      <c r="AJ854" s="74">
        <v>2</v>
      </c>
      <c r="AK854" s="74">
        <v>3</v>
      </c>
      <c r="AL854" s="73">
        <v>1</v>
      </c>
      <c r="AM854" s="74">
        <v>2</v>
      </c>
      <c r="AN854" s="75"/>
      <c r="AO854" s="80" t="s">
        <v>3176</v>
      </c>
    </row>
    <row r="855" spans="1:41" ht="20.149999999999999" customHeight="1">
      <c r="A855" s="95" t="s">
        <v>2730</v>
      </c>
      <c r="B855" s="88" t="s">
        <v>624</v>
      </c>
      <c r="C855" s="73">
        <v>1</v>
      </c>
      <c r="D855" s="74">
        <v>2</v>
      </c>
      <c r="E855" s="74">
        <v>3</v>
      </c>
      <c r="F855" s="74">
        <v>4</v>
      </c>
      <c r="G855" s="74">
        <v>5</v>
      </c>
      <c r="H855" s="74">
        <v>6</v>
      </c>
      <c r="I855" s="74">
        <v>7</v>
      </c>
      <c r="J855" s="74">
        <v>8</v>
      </c>
      <c r="K855" s="74">
        <v>9</v>
      </c>
      <c r="L855" s="74">
        <v>10</v>
      </c>
      <c r="M855" s="73">
        <v>0</v>
      </c>
      <c r="N855" s="74">
        <v>0</v>
      </c>
      <c r="O855" s="74">
        <v>0</v>
      </c>
      <c r="P855" s="74">
        <v>0</v>
      </c>
      <c r="Q855" s="74">
        <v>0</v>
      </c>
      <c r="R855" s="74">
        <v>0</v>
      </c>
      <c r="S855" s="74">
        <v>0</v>
      </c>
      <c r="T855" s="74">
        <v>0</v>
      </c>
      <c r="U855" s="74">
        <v>0</v>
      </c>
      <c r="V855" s="74">
        <v>0</v>
      </c>
      <c r="W855" s="73">
        <v>0</v>
      </c>
      <c r="X855" s="74">
        <v>0</v>
      </c>
      <c r="Y855" s="74">
        <v>0</v>
      </c>
      <c r="Z855" s="74">
        <v>0</v>
      </c>
      <c r="AA855" s="74">
        <v>0</v>
      </c>
      <c r="AB855" s="74">
        <v>0</v>
      </c>
      <c r="AC855" s="74">
        <v>0</v>
      </c>
      <c r="AD855" s="74">
        <v>0</v>
      </c>
      <c r="AE855" s="74">
        <v>0</v>
      </c>
      <c r="AF855" s="74">
        <v>0</v>
      </c>
      <c r="AG855" s="73">
        <v>1</v>
      </c>
      <c r="AH855" s="74">
        <v>2</v>
      </c>
      <c r="AI855" s="73">
        <v>1</v>
      </c>
      <c r="AJ855" s="74">
        <v>2</v>
      </c>
      <c r="AK855" s="74">
        <v>3</v>
      </c>
      <c r="AL855" s="73">
        <v>1</v>
      </c>
      <c r="AM855" s="74">
        <v>2</v>
      </c>
      <c r="AN855" s="75"/>
      <c r="AO855" s="80" t="s">
        <v>3177</v>
      </c>
    </row>
    <row r="856" spans="1:41" ht="20.149999999999999" customHeight="1">
      <c r="A856" s="95" t="s">
        <v>2730</v>
      </c>
      <c r="B856" s="103" t="s">
        <v>3178</v>
      </c>
      <c r="C856" s="73">
        <v>1</v>
      </c>
      <c r="D856" s="74">
        <v>2</v>
      </c>
      <c r="E856" s="74">
        <v>3</v>
      </c>
      <c r="F856" s="74">
        <v>4</v>
      </c>
      <c r="G856" s="74">
        <v>5</v>
      </c>
      <c r="H856" s="74">
        <v>6</v>
      </c>
      <c r="I856" s="74">
        <v>7</v>
      </c>
      <c r="J856" s="74">
        <v>8</v>
      </c>
      <c r="K856" s="74">
        <v>9</v>
      </c>
      <c r="L856" s="74">
        <v>10</v>
      </c>
      <c r="M856" s="73">
        <v>0</v>
      </c>
      <c r="N856" s="74">
        <v>0</v>
      </c>
      <c r="O856" s="74">
        <v>0</v>
      </c>
      <c r="P856" s="74">
        <v>0</v>
      </c>
      <c r="Q856" s="74">
        <v>0</v>
      </c>
      <c r="R856" s="74">
        <v>0</v>
      </c>
      <c r="S856" s="74">
        <v>0</v>
      </c>
      <c r="T856" s="74">
        <v>0</v>
      </c>
      <c r="U856" s="74">
        <v>0</v>
      </c>
      <c r="V856" s="74">
        <v>0</v>
      </c>
      <c r="W856" s="73">
        <v>0</v>
      </c>
      <c r="X856" s="74">
        <v>0</v>
      </c>
      <c r="Y856" s="74">
        <v>0</v>
      </c>
      <c r="Z856" s="74">
        <v>0</v>
      </c>
      <c r="AA856" s="74">
        <v>0</v>
      </c>
      <c r="AB856" s="74">
        <v>0</v>
      </c>
      <c r="AC856" s="74">
        <v>0</v>
      </c>
      <c r="AD856" s="74">
        <v>0</v>
      </c>
      <c r="AE856" s="74">
        <v>0</v>
      </c>
      <c r="AF856" s="74">
        <v>0</v>
      </c>
      <c r="AG856" s="73">
        <v>1</v>
      </c>
      <c r="AH856" s="74">
        <v>2</v>
      </c>
      <c r="AI856" s="73">
        <v>1</v>
      </c>
      <c r="AJ856" s="74">
        <v>2</v>
      </c>
      <c r="AK856" s="74">
        <v>3</v>
      </c>
      <c r="AL856" s="73">
        <v>1</v>
      </c>
      <c r="AM856" s="74">
        <v>2</v>
      </c>
      <c r="AN856" s="75"/>
      <c r="AO856" s="80" t="s">
        <v>3179</v>
      </c>
    </row>
    <row r="857" spans="1:41" ht="20.149999999999999" customHeight="1">
      <c r="A857" s="95" t="s">
        <v>2730</v>
      </c>
      <c r="B857" s="89" t="s">
        <v>3180</v>
      </c>
      <c r="C857" s="73">
        <v>1</v>
      </c>
      <c r="D857" s="74">
        <v>2</v>
      </c>
      <c r="E857" s="74">
        <v>3</v>
      </c>
      <c r="F857" s="74">
        <v>4</v>
      </c>
      <c r="G857" s="74">
        <v>5</v>
      </c>
      <c r="H857" s="74">
        <v>6</v>
      </c>
      <c r="I857" s="74">
        <v>7</v>
      </c>
      <c r="J857" s="74">
        <v>8</v>
      </c>
      <c r="K857" s="74">
        <v>9</v>
      </c>
      <c r="L857" s="74">
        <v>10</v>
      </c>
      <c r="M857" s="73">
        <v>0</v>
      </c>
      <c r="N857" s="74">
        <v>0</v>
      </c>
      <c r="O857" s="74">
        <v>0</v>
      </c>
      <c r="P857" s="74">
        <v>0</v>
      </c>
      <c r="Q857" s="74">
        <v>0</v>
      </c>
      <c r="R857" s="74">
        <v>0</v>
      </c>
      <c r="S857" s="74">
        <v>0</v>
      </c>
      <c r="T857" s="74">
        <v>0</v>
      </c>
      <c r="U857" s="74">
        <v>0</v>
      </c>
      <c r="V857" s="74">
        <v>0</v>
      </c>
      <c r="W857" s="73">
        <v>0</v>
      </c>
      <c r="X857" s="74">
        <v>0</v>
      </c>
      <c r="Y857" s="74">
        <v>0</v>
      </c>
      <c r="Z857" s="74">
        <v>0</v>
      </c>
      <c r="AA857" s="74">
        <v>0</v>
      </c>
      <c r="AB857" s="74">
        <v>0</v>
      </c>
      <c r="AC857" s="74">
        <v>0</v>
      </c>
      <c r="AD857" s="74">
        <v>0</v>
      </c>
      <c r="AE857" s="74">
        <v>0</v>
      </c>
      <c r="AF857" s="74">
        <v>0</v>
      </c>
      <c r="AG857" s="73">
        <v>1</v>
      </c>
      <c r="AH857" s="74">
        <v>2</v>
      </c>
      <c r="AI857" s="73">
        <v>1</v>
      </c>
      <c r="AJ857" s="74">
        <v>2</v>
      </c>
      <c r="AK857" s="74">
        <v>3</v>
      </c>
      <c r="AL857" s="73">
        <v>1</v>
      </c>
      <c r="AM857" s="74">
        <v>2</v>
      </c>
      <c r="AN857" s="75"/>
      <c r="AO857" s="80"/>
    </row>
    <row r="858" spans="1:41" ht="20.149999999999999" customHeight="1">
      <c r="A858" s="95" t="s">
        <v>2730</v>
      </c>
      <c r="B858" s="86" t="s">
        <v>3181</v>
      </c>
      <c r="C858" s="73">
        <v>1</v>
      </c>
      <c r="D858" s="74">
        <v>2</v>
      </c>
      <c r="E858" s="74">
        <v>3</v>
      </c>
      <c r="F858" s="74">
        <v>4</v>
      </c>
      <c r="G858" s="74">
        <v>5</v>
      </c>
      <c r="H858" s="74">
        <v>6</v>
      </c>
      <c r="I858" s="74">
        <v>7</v>
      </c>
      <c r="J858" s="74">
        <v>8</v>
      </c>
      <c r="K858" s="74">
        <v>9</v>
      </c>
      <c r="L858" s="74">
        <v>10</v>
      </c>
      <c r="M858" s="73">
        <v>0</v>
      </c>
      <c r="N858" s="74">
        <v>0</v>
      </c>
      <c r="O858" s="74">
        <v>0</v>
      </c>
      <c r="P858" s="74">
        <v>0</v>
      </c>
      <c r="Q858" s="74">
        <v>0</v>
      </c>
      <c r="R858" s="74">
        <v>0</v>
      </c>
      <c r="S858" s="74">
        <v>0</v>
      </c>
      <c r="T858" s="74">
        <v>0</v>
      </c>
      <c r="U858" s="74">
        <v>0</v>
      </c>
      <c r="V858" s="74">
        <v>0</v>
      </c>
      <c r="W858" s="73">
        <v>0</v>
      </c>
      <c r="X858" s="74">
        <v>0</v>
      </c>
      <c r="Y858" s="74">
        <v>0</v>
      </c>
      <c r="Z858" s="74">
        <v>0</v>
      </c>
      <c r="AA858" s="74">
        <v>0</v>
      </c>
      <c r="AB858" s="74">
        <v>0</v>
      </c>
      <c r="AC858" s="74">
        <v>0</v>
      </c>
      <c r="AD858" s="74">
        <v>0</v>
      </c>
      <c r="AE858" s="74">
        <v>0</v>
      </c>
      <c r="AF858" s="74">
        <v>0</v>
      </c>
      <c r="AG858" s="73">
        <v>1</v>
      </c>
      <c r="AH858" s="74">
        <v>2</v>
      </c>
      <c r="AI858" s="73">
        <v>1</v>
      </c>
      <c r="AJ858" s="74">
        <v>2</v>
      </c>
      <c r="AK858" s="74">
        <v>3</v>
      </c>
      <c r="AL858" s="73">
        <v>1</v>
      </c>
      <c r="AM858" s="74">
        <v>2</v>
      </c>
      <c r="AN858" s="75"/>
      <c r="AO858" s="80" t="s">
        <v>3181</v>
      </c>
    </row>
    <row r="859" spans="1:41" ht="20.149999999999999" customHeight="1">
      <c r="A859" s="95" t="s">
        <v>2730</v>
      </c>
      <c r="B859" s="89" t="s">
        <v>3182</v>
      </c>
      <c r="C859" s="73">
        <v>1</v>
      </c>
      <c r="D859" s="74">
        <v>2</v>
      </c>
      <c r="E859" s="74">
        <v>3</v>
      </c>
      <c r="F859" s="74">
        <v>4</v>
      </c>
      <c r="G859" s="74">
        <v>5</v>
      </c>
      <c r="H859" s="74">
        <v>6</v>
      </c>
      <c r="I859" s="74">
        <v>7</v>
      </c>
      <c r="J859" s="74">
        <v>8</v>
      </c>
      <c r="K859" s="74">
        <v>9</v>
      </c>
      <c r="L859" s="74">
        <v>10</v>
      </c>
      <c r="M859" s="73">
        <v>0</v>
      </c>
      <c r="N859" s="74">
        <v>0</v>
      </c>
      <c r="O859" s="74">
        <v>0</v>
      </c>
      <c r="P859" s="74">
        <v>0</v>
      </c>
      <c r="Q859" s="74">
        <v>0</v>
      </c>
      <c r="R859" s="74">
        <v>0</v>
      </c>
      <c r="S859" s="74">
        <v>0</v>
      </c>
      <c r="T859" s="74">
        <v>0</v>
      </c>
      <c r="U859" s="74">
        <v>0</v>
      </c>
      <c r="V859" s="74">
        <v>0</v>
      </c>
      <c r="W859" s="73">
        <v>0</v>
      </c>
      <c r="X859" s="74">
        <v>0</v>
      </c>
      <c r="Y859" s="74">
        <v>0</v>
      </c>
      <c r="Z859" s="74">
        <v>0</v>
      </c>
      <c r="AA859" s="74">
        <v>0</v>
      </c>
      <c r="AB859" s="74">
        <v>0</v>
      </c>
      <c r="AC859" s="74">
        <v>0</v>
      </c>
      <c r="AD859" s="74">
        <v>0</v>
      </c>
      <c r="AE859" s="74">
        <v>0</v>
      </c>
      <c r="AF859" s="74">
        <v>0</v>
      </c>
      <c r="AG859" s="73">
        <v>1</v>
      </c>
      <c r="AH859" s="74">
        <v>2</v>
      </c>
      <c r="AI859" s="73">
        <v>1</v>
      </c>
      <c r="AJ859" s="74">
        <v>2</v>
      </c>
      <c r="AK859" s="74">
        <v>3</v>
      </c>
      <c r="AL859" s="73">
        <v>1</v>
      </c>
      <c r="AM859" s="74">
        <v>2</v>
      </c>
      <c r="AN859" s="75"/>
      <c r="AO859" s="80" t="s">
        <v>3183</v>
      </c>
    </row>
    <row r="860" spans="1:41" ht="20.149999999999999" customHeight="1">
      <c r="A860" s="95" t="s">
        <v>2730</v>
      </c>
      <c r="B860" s="87" t="s">
        <v>3184</v>
      </c>
      <c r="C860" s="73">
        <v>1</v>
      </c>
      <c r="D860" s="74">
        <v>2</v>
      </c>
      <c r="E860" s="74">
        <v>3</v>
      </c>
      <c r="F860" s="74">
        <v>4</v>
      </c>
      <c r="G860" s="74">
        <v>5</v>
      </c>
      <c r="H860" s="74">
        <v>6</v>
      </c>
      <c r="I860" s="74">
        <v>7</v>
      </c>
      <c r="J860" s="74">
        <v>8</v>
      </c>
      <c r="K860" s="74">
        <v>9</v>
      </c>
      <c r="L860" s="74">
        <v>10</v>
      </c>
      <c r="M860" s="73">
        <v>0</v>
      </c>
      <c r="N860" s="74">
        <v>0</v>
      </c>
      <c r="O860" s="74">
        <v>0</v>
      </c>
      <c r="P860" s="74">
        <v>0</v>
      </c>
      <c r="Q860" s="74">
        <v>0</v>
      </c>
      <c r="R860" s="74">
        <v>0</v>
      </c>
      <c r="S860" s="74">
        <v>0</v>
      </c>
      <c r="T860" s="74">
        <v>0</v>
      </c>
      <c r="U860" s="74">
        <v>0</v>
      </c>
      <c r="V860" s="74">
        <v>0</v>
      </c>
      <c r="W860" s="73">
        <v>0</v>
      </c>
      <c r="X860" s="74">
        <v>0</v>
      </c>
      <c r="Y860" s="74">
        <v>0</v>
      </c>
      <c r="Z860" s="74">
        <v>0</v>
      </c>
      <c r="AA860" s="74">
        <v>0</v>
      </c>
      <c r="AB860" s="74">
        <v>0</v>
      </c>
      <c r="AC860" s="74">
        <v>0</v>
      </c>
      <c r="AD860" s="74">
        <v>0</v>
      </c>
      <c r="AE860" s="74">
        <v>0</v>
      </c>
      <c r="AF860" s="74">
        <v>0</v>
      </c>
      <c r="AG860" s="73">
        <v>1</v>
      </c>
      <c r="AH860" s="74">
        <v>2</v>
      </c>
      <c r="AI860" s="73">
        <v>1</v>
      </c>
      <c r="AJ860" s="74">
        <v>2</v>
      </c>
      <c r="AK860" s="74">
        <v>3</v>
      </c>
      <c r="AL860" s="73">
        <v>1</v>
      </c>
      <c r="AM860" s="74">
        <v>2</v>
      </c>
      <c r="AN860" s="75"/>
      <c r="AO860" s="80" t="s">
        <v>3185</v>
      </c>
    </row>
    <row r="861" spans="1:41" ht="20.149999999999999" customHeight="1">
      <c r="A861" s="95" t="s">
        <v>2730</v>
      </c>
      <c r="B861" s="103" t="s">
        <v>3186</v>
      </c>
      <c r="C861" s="73">
        <v>1</v>
      </c>
      <c r="D861" s="74">
        <v>2</v>
      </c>
      <c r="E861" s="74">
        <v>3</v>
      </c>
      <c r="F861" s="74">
        <v>4</v>
      </c>
      <c r="G861" s="74">
        <v>5</v>
      </c>
      <c r="H861" s="74">
        <v>6</v>
      </c>
      <c r="I861" s="74">
        <v>7</v>
      </c>
      <c r="J861" s="74">
        <v>8</v>
      </c>
      <c r="K861" s="74">
        <v>9</v>
      </c>
      <c r="L861" s="74">
        <v>10</v>
      </c>
      <c r="M861" s="73">
        <v>0</v>
      </c>
      <c r="N861" s="74">
        <v>0</v>
      </c>
      <c r="O861" s="74">
        <v>0</v>
      </c>
      <c r="P861" s="74">
        <v>0</v>
      </c>
      <c r="Q861" s="74">
        <v>0</v>
      </c>
      <c r="R861" s="74">
        <v>0</v>
      </c>
      <c r="S861" s="74">
        <v>0</v>
      </c>
      <c r="T861" s="74">
        <v>0</v>
      </c>
      <c r="U861" s="74">
        <v>0</v>
      </c>
      <c r="V861" s="74">
        <v>0</v>
      </c>
      <c r="W861" s="73">
        <v>0</v>
      </c>
      <c r="X861" s="74">
        <v>0</v>
      </c>
      <c r="Y861" s="74">
        <v>0</v>
      </c>
      <c r="Z861" s="74">
        <v>0</v>
      </c>
      <c r="AA861" s="74">
        <v>0</v>
      </c>
      <c r="AB861" s="74">
        <v>0</v>
      </c>
      <c r="AC861" s="74">
        <v>0</v>
      </c>
      <c r="AD861" s="74">
        <v>0</v>
      </c>
      <c r="AE861" s="74">
        <v>0</v>
      </c>
      <c r="AF861" s="74">
        <v>0</v>
      </c>
      <c r="AG861" s="73">
        <v>1</v>
      </c>
      <c r="AH861" s="74">
        <v>2</v>
      </c>
      <c r="AI861" s="73">
        <v>1</v>
      </c>
      <c r="AJ861" s="74">
        <v>2</v>
      </c>
      <c r="AK861" s="74">
        <v>3</v>
      </c>
      <c r="AL861" s="73">
        <v>1</v>
      </c>
      <c r="AM861" s="74">
        <v>2</v>
      </c>
      <c r="AN861" s="75"/>
      <c r="AO861" s="80" t="s">
        <v>3187</v>
      </c>
    </row>
    <row r="862" spans="1:41" ht="20.149999999999999" customHeight="1">
      <c r="A862" s="95" t="s">
        <v>2730</v>
      </c>
      <c r="B862" s="89" t="s">
        <v>3188</v>
      </c>
      <c r="C862" s="73">
        <v>1</v>
      </c>
      <c r="D862" s="74">
        <v>2</v>
      </c>
      <c r="E862" s="74">
        <v>3</v>
      </c>
      <c r="F862" s="74">
        <v>4</v>
      </c>
      <c r="G862" s="74">
        <v>5</v>
      </c>
      <c r="H862" s="74">
        <v>6</v>
      </c>
      <c r="I862" s="74">
        <v>7</v>
      </c>
      <c r="J862" s="74">
        <v>8</v>
      </c>
      <c r="K862" s="74">
        <v>9</v>
      </c>
      <c r="L862" s="74">
        <v>10</v>
      </c>
      <c r="M862" s="73">
        <v>0</v>
      </c>
      <c r="N862" s="74">
        <v>0</v>
      </c>
      <c r="O862" s="74">
        <v>0</v>
      </c>
      <c r="P862" s="74">
        <v>0</v>
      </c>
      <c r="Q862" s="74">
        <v>0</v>
      </c>
      <c r="R862" s="74">
        <v>0</v>
      </c>
      <c r="S862" s="74">
        <v>0</v>
      </c>
      <c r="T862" s="74">
        <v>0</v>
      </c>
      <c r="U862" s="74">
        <v>0</v>
      </c>
      <c r="V862" s="74">
        <v>0</v>
      </c>
      <c r="W862" s="73">
        <v>0</v>
      </c>
      <c r="X862" s="74">
        <v>0</v>
      </c>
      <c r="Y862" s="74">
        <v>0</v>
      </c>
      <c r="Z862" s="74">
        <v>0</v>
      </c>
      <c r="AA862" s="74">
        <v>0</v>
      </c>
      <c r="AB862" s="74">
        <v>0</v>
      </c>
      <c r="AC862" s="74">
        <v>0</v>
      </c>
      <c r="AD862" s="74">
        <v>0</v>
      </c>
      <c r="AE862" s="74">
        <v>0</v>
      </c>
      <c r="AF862" s="74">
        <v>0</v>
      </c>
      <c r="AG862" s="73">
        <v>1</v>
      </c>
      <c r="AH862" s="74">
        <v>2</v>
      </c>
      <c r="AI862" s="73">
        <v>1</v>
      </c>
      <c r="AJ862" s="74">
        <v>2</v>
      </c>
      <c r="AK862" s="74">
        <v>3</v>
      </c>
      <c r="AL862" s="73">
        <v>1</v>
      </c>
      <c r="AM862" s="74">
        <v>2</v>
      </c>
      <c r="AN862" s="75"/>
      <c r="AO862" s="80" t="s">
        <v>3189</v>
      </c>
    </row>
    <row r="863" spans="1:41" ht="20.149999999999999" customHeight="1">
      <c r="A863" s="95" t="s">
        <v>2730</v>
      </c>
      <c r="B863" s="89" t="s">
        <v>3190</v>
      </c>
      <c r="C863" s="73">
        <v>1</v>
      </c>
      <c r="D863" s="74">
        <v>2</v>
      </c>
      <c r="E863" s="74">
        <v>3</v>
      </c>
      <c r="F863" s="74">
        <v>4</v>
      </c>
      <c r="G863" s="74">
        <v>5</v>
      </c>
      <c r="H863" s="74">
        <v>6</v>
      </c>
      <c r="I863" s="74">
        <v>7</v>
      </c>
      <c r="J863" s="74">
        <v>8</v>
      </c>
      <c r="K863" s="74">
        <v>9</v>
      </c>
      <c r="L863" s="74">
        <v>10</v>
      </c>
      <c r="M863" s="73">
        <v>0</v>
      </c>
      <c r="N863" s="74">
        <v>0</v>
      </c>
      <c r="O863" s="74">
        <v>0</v>
      </c>
      <c r="P863" s="74">
        <v>0</v>
      </c>
      <c r="Q863" s="74">
        <v>0</v>
      </c>
      <c r="R863" s="74">
        <v>0</v>
      </c>
      <c r="S863" s="74">
        <v>0</v>
      </c>
      <c r="T863" s="74">
        <v>0</v>
      </c>
      <c r="U863" s="74">
        <v>0</v>
      </c>
      <c r="V863" s="74">
        <v>0</v>
      </c>
      <c r="W863" s="73">
        <v>0</v>
      </c>
      <c r="X863" s="74">
        <v>0</v>
      </c>
      <c r="Y863" s="74">
        <v>0</v>
      </c>
      <c r="Z863" s="74">
        <v>0</v>
      </c>
      <c r="AA863" s="74">
        <v>0</v>
      </c>
      <c r="AB863" s="74">
        <v>0</v>
      </c>
      <c r="AC863" s="74">
        <v>0</v>
      </c>
      <c r="AD863" s="74">
        <v>0</v>
      </c>
      <c r="AE863" s="74">
        <v>0</v>
      </c>
      <c r="AF863" s="74">
        <v>0</v>
      </c>
      <c r="AG863" s="73">
        <v>1</v>
      </c>
      <c r="AH863" s="74">
        <v>2</v>
      </c>
      <c r="AI863" s="73">
        <v>1</v>
      </c>
      <c r="AJ863" s="74">
        <v>2</v>
      </c>
      <c r="AK863" s="74">
        <v>3</v>
      </c>
      <c r="AL863" s="73">
        <v>1</v>
      </c>
      <c r="AM863" s="74">
        <v>2</v>
      </c>
      <c r="AN863" s="75"/>
      <c r="AO863" s="80" t="s">
        <v>3191</v>
      </c>
    </row>
    <row r="864" spans="1:41" ht="20.149999999999999" customHeight="1">
      <c r="A864" s="95" t="s">
        <v>2730</v>
      </c>
      <c r="B864" s="105" t="s">
        <v>3192</v>
      </c>
      <c r="C864" s="73">
        <v>1</v>
      </c>
      <c r="D864" s="74">
        <v>2</v>
      </c>
      <c r="E864" s="74">
        <v>3</v>
      </c>
      <c r="F864" s="74">
        <v>4</v>
      </c>
      <c r="G864" s="74">
        <v>5</v>
      </c>
      <c r="H864" s="74">
        <v>6</v>
      </c>
      <c r="I864" s="74">
        <v>7</v>
      </c>
      <c r="J864" s="74">
        <v>8</v>
      </c>
      <c r="K864" s="74">
        <v>9</v>
      </c>
      <c r="L864" s="74">
        <v>10</v>
      </c>
      <c r="M864" s="73">
        <v>0</v>
      </c>
      <c r="N864" s="74">
        <v>0</v>
      </c>
      <c r="O864" s="74">
        <v>0</v>
      </c>
      <c r="P864" s="74">
        <v>0</v>
      </c>
      <c r="Q864" s="74">
        <v>0</v>
      </c>
      <c r="R864" s="74">
        <v>0</v>
      </c>
      <c r="S864" s="74">
        <v>0</v>
      </c>
      <c r="T864" s="74">
        <v>0</v>
      </c>
      <c r="U864" s="74">
        <v>0</v>
      </c>
      <c r="V864" s="74">
        <v>0</v>
      </c>
      <c r="W864" s="73">
        <v>0</v>
      </c>
      <c r="X864" s="74">
        <v>0</v>
      </c>
      <c r="Y864" s="74">
        <v>0</v>
      </c>
      <c r="Z864" s="74">
        <v>0</v>
      </c>
      <c r="AA864" s="74">
        <v>0</v>
      </c>
      <c r="AB864" s="74">
        <v>0</v>
      </c>
      <c r="AC864" s="74">
        <v>0</v>
      </c>
      <c r="AD864" s="74">
        <v>0</v>
      </c>
      <c r="AE864" s="74">
        <v>0</v>
      </c>
      <c r="AF864" s="74">
        <v>0</v>
      </c>
      <c r="AG864" s="73">
        <v>1</v>
      </c>
      <c r="AH864" s="74">
        <v>2</v>
      </c>
      <c r="AI864" s="73">
        <v>1</v>
      </c>
      <c r="AJ864" s="74">
        <v>2</v>
      </c>
      <c r="AK864" s="74">
        <v>3</v>
      </c>
      <c r="AL864" s="73">
        <v>1</v>
      </c>
      <c r="AM864" s="74">
        <v>2</v>
      </c>
      <c r="AN864" s="75"/>
      <c r="AO864" s="80" t="s">
        <v>3193</v>
      </c>
    </row>
    <row r="865" spans="1:41" ht="20.149999999999999" customHeight="1">
      <c r="A865" s="95" t="s">
        <v>2730</v>
      </c>
      <c r="B865" s="87" t="s">
        <v>3194</v>
      </c>
      <c r="C865" s="73">
        <v>1</v>
      </c>
      <c r="D865" s="74">
        <v>2</v>
      </c>
      <c r="E865" s="74">
        <v>3</v>
      </c>
      <c r="F865" s="74">
        <v>4</v>
      </c>
      <c r="G865" s="74">
        <v>5</v>
      </c>
      <c r="H865" s="74">
        <v>6</v>
      </c>
      <c r="I865" s="74">
        <v>7</v>
      </c>
      <c r="J865" s="74">
        <v>8</v>
      </c>
      <c r="K865" s="74">
        <v>9</v>
      </c>
      <c r="L865" s="74">
        <v>10</v>
      </c>
      <c r="M865" s="73">
        <v>0</v>
      </c>
      <c r="N865" s="74">
        <v>0</v>
      </c>
      <c r="O865" s="74">
        <v>0</v>
      </c>
      <c r="P865" s="74">
        <v>0</v>
      </c>
      <c r="Q865" s="74">
        <v>0</v>
      </c>
      <c r="R865" s="74">
        <v>0</v>
      </c>
      <c r="S865" s="74">
        <v>0</v>
      </c>
      <c r="T865" s="74">
        <v>0</v>
      </c>
      <c r="U865" s="74">
        <v>0</v>
      </c>
      <c r="V865" s="74">
        <v>0</v>
      </c>
      <c r="W865" s="73">
        <v>0</v>
      </c>
      <c r="X865" s="74">
        <v>0</v>
      </c>
      <c r="Y865" s="74">
        <v>0</v>
      </c>
      <c r="Z865" s="74">
        <v>0</v>
      </c>
      <c r="AA865" s="74">
        <v>0</v>
      </c>
      <c r="AB865" s="74">
        <v>0</v>
      </c>
      <c r="AC865" s="74">
        <v>0</v>
      </c>
      <c r="AD865" s="74">
        <v>0</v>
      </c>
      <c r="AE865" s="74">
        <v>0</v>
      </c>
      <c r="AF865" s="74">
        <v>0</v>
      </c>
      <c r="AG865" s="73">
        <v>1</v>
      </c>
      <c r="AH865" s="74">
        <v>2</v>
      </c>
      <c r="AI865" s="73">
        <v>1</v>
      </c>
      <c r="AJ865" s="74">
        <v>2</v>
      </c>
      <c r="AK865" s="74">
        <v>3</v>
      </c>
      <c r="AL865" s="73">
        <v>1</v>
      </c>
      <c r="AM865" s="74">
        <v>2</v>
      </c>
      <c r="AN865" s="75"/>
      <c r="AO865" s="80" t="s">
        <v>3195</v>
      </c>
    </row>
    <row r="866" spans="1:41" ht="20.149999999999999" customHeight="1">
      <c r="A866" s="95" t="s">
        <v>2730</v>
      </c>
      <c r="B866" s="86" t="s">
        <v>3196</v>
      </c>
      <c r="C866" s="73">
        <v>1</v>
      </c>
      <c r="D866" s="74">
        <v>2</v>
      </c>
      <c r="E866" s="74">
        <v>3</v>
      </c>
      <c r="F866" s="74">
        <v>4</v>
      </c>
      <c r="G866" s="74">
        <v>5</v>
      </c>
      <c r="H866" s="74">
        <v>6</v>
      </c>
      <c r="I866" s="74">
        <v>7</v>
      </c>
      <c r="J866" s="74">
        <v>8</v>
      </c>
      <c r="K866" s="74">
        <v>9</v>
      </c>
      <c r="L866" s="74">
        <v>10</v>
      </c>
      <c r="M866" s="73">
        <v>0</v>
      </c>
      <c r="N866" s="74">
        <v>0</v>
      </c>
      <c r="O866" s="74">
        <v>0</v>
      </c>
      <c r="P866" s="74">
        <v>0</v>
      </c>
      <c r="Q866" s="74">
        <v>0</v>
      </c>
      <c r="R866" s="74">
        <v>0</v>
      </c>
      <c r="S866" s="74">
        <v>0</v>
      </c>
      <c r="T866" s="74">
        <v>0</v>
      </c>
      <c r="U866" s="74">
        <v>0</v>
      </c>
      <c r="V866" s="74">
        <v>0</v>
      </c>
      <c r="W866" s="73">
        <v>0</v>
      </c>
      <c r="X866" s="74">
        <v>0</v>
      </c>
      <c r="Y866" s="74">
        <v>0</v>
      </c>
      <c r="Z866" s="74">
        <v>0</v>
      </c>
      <c r="AA866" s="74">
        <v>0</v>
      </c>
      <c r="AB866" s="74">
        <v>0</v>
      </c>
      <c r="AC866" s="74">
        <v>0</v>
      </c>
      <c r="AD866" s="74">
        <v>0</v>
      </c>
      <c r="AE866" s="74">
        <v>0</v>
      </c>
      <c r="AF866" s="74">
        <v>0</v>
      </c>
      <c r="AG866" s="73">
        <v>1</v>
      </c>
      <c r="AH866" s="74">
        <v>2</v>
      </c>
      <c r="AI866" s="73">
        <v>1</v>
      </c>
      <c r="AJ866" s="74">
        <v>2</v>
      </c>
      <c r="AK866" s="74">
        <v>3</v>
      </c>
      <c r="AL866" s="73">
        <v>1</v>
      </c>
      <c r="AM866" s="74">
        <v>2</v>
      </c>
      <c r="AN866" s="75"/>
      <c r="AO866" s="80" t="s">
        <v>3197</v>
      </c>
    </row>
    <row r="867" spans="1:41" ht="20.149999999999999" customHeight="1">
      <c r="A867" s="95" t="s">
        <v>2730</v>
      </c>
      <c r="B867" s="88" t="s">
        <v>3198</v>
      </c>
      <c r="C867" s="73">
        <v>1</v>
      </c>
      <c r="D867" s="74">
        <v>2</v>
      </c>
      <c r="E867" s="74">
        <v>3</v>
      </c>
      <c r="F867" s="74">
        <v>4</v>
      </c>
      <c r="G867" s="74">
        <v>5</v>
      </c>
      <c r="H867" s="74">
        <v>6</v>
      </c>
      <c r="I867" s="74">
        <v>7</v>
      </c>
      <c r="J867" s="74">
        <v>8</v>
      </c>
      <c r="K867" s="74">
        <v>9</v>
      </c>
      <c r="L867" s="74">
        <v>10</v>
      </c>
      <c r="M867" s="73">
        <v>0</v>
      </c>
      <c r="N867" s="74">
        <v>0</v>
      </c>
      <c r="O867" s="74">
        <v>0</v>
      </c>
      <c r="P867" s="74">
        <v>0</v>
      </c>
      <c r="Q867" s="74">
        <v>0</v>
      </c>
      <c r="R867" s="74">
        <v>0</v>
      </c>
      <c r="S867" s="74">
        <v>0</v>
      </c>
      <c r="T867" s="74">
        <v>0</v>
      </c>
      <c r="U867" s="74">
        <v>0</v>
      </c>
      <c r="V867" s="74">
        <v>0</v>
      </c>
      <c r="W867" s="73">
        <v>0</v>
      </c>
      <c r="X867" s="74">
        <v>0</v>
      </c>
      <c r="Y867" s="74">
        <v>0</v>
      </c>
      <c r="Z867" s="74">
        <v>0</v>
      </c>
      <c r="AA867" s="74">
        <v>0</v>
      </c>
      <c r="AB867" s="74">
        <v>0</v>
      </c>
      <c r="AC867" s="74">
        <v>0</v>
      </c>
      <c r="AD867" s="74">
        <v>0</v>
      </c>
      <c r="AE867" s="74">
        <v>0</v>
      </c>
      <c r="AF867" s="74">
        <v>0</v>
      </c>
      <c r="AG867" s="73">
        <v>1</v>
      </c>
      <c r="AH867" s="74">
        <v>2</v>
      </c>
      <c r="AI867" s="73">
        <v>1</v>
      </c>
      <c r="AJ867" s="74">
        <v>2</v>
      </c>
      <c r="AK867" s="74">
        <v>3</v>
      </c>
      <c r="AL867" s="73">
        <v>1</v>
      </c>
      <c r="AM867" s="74">
        <v>2</v>
      </c>
      <c r="AN867" s="75"/>
      <c r="AO867" s="80" t="s">
        <v>3199</v>
      </c>
    </row>
    <row r="868" spans="1:41" ht="20.149999999999999" customHeight="1">
      <c r="A868" s="92" t="s">
        <v>2730</v>
      </c>
      <c r="B868" s="86" t="s">
        <v>3200</v>
      </c>
      <c r="C868" s="73">
        <v>1</v>
      </c>
      <c r="D868" s="74">
        <v>2</v>
      </c>
      <c r="E868" s="74">
        <v>3</v>
      </c>
      <c r="F868" s="74">
        <v>4</v>
      </c>
      <c r="G868" s="74">
        <v>5</v>
      </c>
      <c r="H868" s="74">
        <v>6</v>
      </c>
      <c r="I868" s="74">
        <v>7</v>
      </c>
      <c r="J868" s="74">
        <v>8</v>
      </c>
      <c r="K868" s="74">
        <v>9</v>
      </c>
      <c r="L868" s="74">
        <v>10</v>
      </c>
      <c r="M868" s="73">
        <v>0</v>
      </c>
      <c r="N868" s="74">
        <v>0</v>
      </c>
      <c r="O868" s="74">
        <v>0</v>
      </c>
      <c r="P868" s="74">
        <v>0</v>
      </c>
      <c r="Q868" s="74">
        <v>0</v>
      </c>
      <c r="R868" s="74">
        <v>0</v>
      </c>
      <c r="S868" s="74">
        <v>0</v>
      </c>
      <c r="T868" s="74">
        <v>0</v>
      </c>
      <c r="U868" s="74">
        <v>0</v>
      </c>
      <c r="V868" s="74">
        <v>0</v>
      </c>
      <c r="W868" s="73">
        <v>0</v>
      </c>
      <c r="X868" s="74">
        <v>0</v>
      </c>
      <c r="Y868" s="74">
        <v>0</v>
      </c>
      <c r="Z868" s="74">
        <v>0</v>
      </c>
      <c r="AA868" s="74">
        <v>0</v>
      </c>
      <c r="AB868" s="74">
        <v>0</v>
      </c>
      <c r="AC868" s="74">
        <v>0</v>
      </c>
      <c r="AD868" s="74">
        <v>0</v>
      </c>
      <c r="AE868" s="74">
        <v>0</v>
      </c>
      <c r="AF868" s="74">
        <v>0</v>
      </c>
      <c r="AG868" s="73">
        <v>1</v>
      </c>
      <c r="AH868" s="74">
        <v>2</v>
      </c>
      <c r="AI868" s="73">
        <v>1</v>
      </c>
      <c r="AJ868" s="74">
        <v>2</v>
      </c>
      <c r="AK868" s="74">
        <v>3</v>
      </c>
      <c r="AL868" s="73">
        <v>1</v>
      </c>
      <c r="AM868" s="74">
        <v>2</v>
      </c>
      <c r="AN868" s="75"/>
      <c r="AO868" s="80"/>
    </row>
    <row r="869" spans="1:41" ht="20.149999999999999" customHeight="1">
      <c r="A869" s="95" t="s">
        <v>2730</v>
      </c>
      <c r="B869" s="88" t="s">
        <v>625</v>
      </c>
      <c r="C869" s="73">
        <v>1</v>
      </c>
      <c r="D869" s="74">
        <v>2</v>
      </c>
      <c r="E869" s="74">
        <v>3</v>
      </c>
      <c r="F869" s="74">
        <v>4</v>
      </c>
      <c r="G869" s="74">
        <v>5</v>
      </c>
      <c r="H869" s="74">
        <v>6</v>
      </c>
      <c r="I869" s="74">
        <v>7</v>
      </c>
      <c r="J869" s="74">
        <v>8</v>
      </c>
      <c r="K869" s="74">
        <v>9</v>
      </c>
      <c r="L869" s="74">
        <v>10</v>
      </c>
      <c r="M869" s="73">
        <v>0</v>
      </c>
      <c r="N869" s="74">
        <v>0</v>
      </c>
      <c r="O869" s="74">
        <v>0</v>
      </c>
      <c r="P869" s="74">
        <v>0</v>
      </c>
      <c r="Q869" s="74">
        <v>0</v>
      </c>
      <c r="R869" s="74">
        <v>0</v>
      </c>
      <c r="S869" s="74">
        <v>0</v>
      </c>
      <c r="T869" s="74">
        <v>0</v>
      </c>
      <c r="U869" s="74">
        <v>0</v>
      </c>
      <c r="V869" s="74">
        <v>0</v>
      </c>
      <c r="W869" s="73">
        <v>0</v>
      </c>
      <c r="X869" s="74">
        <v>0</v>
      </c>
      <c r="Y869" s="74">
        <v>0</v>
      </c>
      <c r="Z869" s="74">
        <v>0</v>
      </c>
      <c r="AA869" s="74">
        <v>0</v>
      </c>
      <c r="AB869" s="74">
        <v>0</v>
      </c>
      <c r="AC869" s="74">
        <v>0</v>
      </c>
      <c r="AD869" s="74">
        <v>0</v>
      </c>
      <c r="AE869" s="74">
        <v>0</v>
      </c>
      <c r="AF869" s="74">
        <v>0</v>
      </c>
      <c r="AG869" s="73">
        <v>1</v>
      </c>
      <c r="AH869" s="74">
        <v>2</v>
      </c>
      <c r="AI869" s="73">
        <v>1</v>
      </c>
      <c r="AJ869" s="74">
        <v>2</v>
      </c>
      <c r="AK869" s="74">
        <v>3</v>
      </c>
      <c r="AL869" s="73">
        <v>1</v>
      </c>
      <c r="AM869" s="74">
        <v>2</v>
      </c>
      <c r="AN869" s="75"/>
      <c r="AO869" s="80" t="s">
        <v>3201</v>
      </c>
    </row>
    <row r="870" spans="1:41" ht="20.149999999999999" customHeight="1">
      <c r="A870" s="95" t="s">
        <v>2730</v>
      </c>
      <c r="B870" s="87" t="s">
        <v>627</v>
      </c>
      <c r="C870" s="73">
        <v>1</v>
      </c>
      <c r="D870" s="74">
        <v>2</v>
      </c>
      <c r="E870" s="74">
        <v>3</v>
      </c>
      <c r="F870" s="74">
        <v>4</v>
      </c>
      <c r="G870" s="74">
        <v>5</v>
      </c>
      <c r="H870" s="74">
        <v>6</v>
      </c>
      <c r="I870" s="74">
        <v>7</v>
      </c>
      <c r="J870" s="74">
        <v>8</v>
      </c>
      <c r="K870" s="74">
        <v>9</v>
      </c>
      <c r="L870" s="74">
        <v>10</v>
      </c>
      <c r="M870" s="73">
        <v>0</v>
      </c>
      <c r="N870" s="74">
        <v>0</v>
      </c>
      <c r="O870" s="74">
        <v>0</v>
      </c>
      <c r="P870" s="74">
        <v>0</v>
      </c>
      <c r="Q870" s="74">
        <v>0</v>
      </c>
      <c r="R870" s="74">
        <v>0</v>
      </c>
      <c r="S870" s="74">
        <v>0</v>
      </c>
      <c r="T870" s="74">
        <v>0</v>
      </c>
      <c r="U870" s="74">
        <v>0</v>
      </c>
      <c r="V870" s="74">
        <v>0</v>
      </c>
      <c r="W870" s="73">
        <v>0</v>
      </c>
      <c r="X870" s="74">
        <v>0</v>
      </c>
      <c r="Y870" s="74">
        <v>0</v>
      </c>
      <c r="Z870" s="74">
        <v>0</v>
      </c>
      <c r="AA870" s="74">
        <v>0</v>
      </c>
      <c r="AB870" s="74">
        <v>0</v>
      </c>
      <c r="AC870" s="74">
        <v>0</v>
      </c>
      <c r="AD870" s="74">
        <v>0</v>
      </c>
      <c r="AE870" s="74">
        <v>0</v>
      </c>
      <c r="AF870" s="74">
        <v>0</v>
      </c>
      <c r="AG870" s="73">
        <v>1</v>
      </c>
      <c r="AH870" s="74">
        <v>2</v>
      </c>
      <c r="AI870" s="73">
        <v>1</v>
      </c>
      <c r="AJ870" s="74">
        <v>2</v>
      </c>
      <c r="AK870" s="74">
        <v>3</v>
      </c>
      <c r="AL870" s="73">
        <v>1</v>
      </c>
      <c r="AM870" s="74">
        <v>2</v>
      </c>
      <c r="AN870" s="75"/>
      <c r="AO870" s="80" t="s">
        <v>3202</v>
      </c>
    </row>
    <row r="871" spans="1:41" ht="20.149999999999999" customHeight="1">
      <c r="A871" s="95" t="s">
        <v>2730</v>
      </c>
      <c r="B871" s="87" t="s">
        <v>628</v>
      </c>
      <c r="C871" s="73">
        <v>1</v>
      </c>
      <c r="D871" s="74">
        <v>2</v>
      </c>
      <c r="E871" s="74">
        <v>3</v>
      </c>
      <c r="F871" s="74">
        <v>4</v>
      </c>
      <c r="G871" s="74">
        <v>5</v>
      </c>
      <c r="H871" s="74">
        <v>6</v>
      </c>
      <c r="I871" s="74">
        <v>7</v>
      </c>
      <c r="J871" s="74">
        <v>8</v>
      </c>
      <c r="K871" s="74">
        <v>9</v>
      </c>
      <c r="L871" s="74">
        <v>10</v>
      </c>
      <c r="M871" s="73">
        <v>0</v>
      </c>
      <c r="N871" s="74">
        <v>0</v>
      </c>
      <c r="O871" s="74">
        <v>0</v>
      </c>
      <c r="P871" s="74">
        <v>0</v>
      </c>
      <c r="Q871" s="74">
        <v>0</v>
      </c>
      <c r="R871" s="74">
        <v>0</v>
      </c>
      <c r="S871" s="74">
        <v>0</v>
      </c>
      <c r="T871" s="74">
        <v>0</v>
      </c>
      <c r="U871" s="74">
        <v>0</v>
      </c>
      <c r="V871" s="74">
        <v>0</v>
      </c>
      <c r="W871" s="73">
        <v>0</v>
      </c>
      <c r="X871" s="74">
        <v>0</v>
      </c>
      <c r="Y871" s="74">
        <v>0</v>
      </c>
      <c r="Z871" s="74">
        <v>0</v>
      </c>
      <c r="AA871" s="74">
        <v>0</v>
      </c>
      <c r="AB871" s="74">
        <v>0</v>
      </c>
      <c r="AC871" s="74">
        <v>0</v>
      </c>
      <c r="AD871" s="74">
        <v>0</v>
      </c>
      <c r="AE871" s="74">
        <v>0</v>
      </c>
      <c r="AF871" s="74">
        <v>0</v>
      </c>
      <c r="AG871" s="73">
        <v>1</v>
      </c>
      <c r="AH871" s="74">
        <v>2</v>
      </c>
      <c r="AI871" s="73">
        <v>1</v>
      </c>
      <c r="AJ871" s="74">
        <v>2</v>
      </c>
      <c r="AK871" s="74">
        <v>3</v>
      </c>
      <c r="AL871" s="73">
        <v>1</v>
      </c>
      <c r="AM871" s="74">
        <v>2</v>
      </c>
      <c r="AN871" s="75"/>
      <c r="AO871" s="80" t="s">
        <v>3203</v>
      </c>
    </row>
    <row r="872" spans="1:41" ht="20.149999999999999" customHeight="1">
      <c r="A872" s="95" t="s">
        <v>2730</v>
      </c>
      <c r="B872" s="88" t="s">
        <v>3204</v>
      </c>
      <c r="C872" s="73">
        <v>1</v>
      </c>
      <c r="D872" s="74">
        <v>2</v>
      </c>
      <c r="E872" s="74">
        <v>3</v>
      </c>
      <c r="F872" s="74">
        <v>4</v>
      </c>
      <c r="G872" s="74">
        <v>5</v>
      </c>
      <c r="H872" s="74">
        <v>6</v>
      </c>
      <c r="I872" s="74">
        <v>7</v>
      </c>
      <c r="J872" s="74">
        <v>8</v>
      </c>
      <c r="K872" s="74">
        <v>9</v>
      </c>
      <c r="L872" s="74">
        <v>10</v>
      </c>
      <c r="M872" s="73">
        <v>0</v>
      </c>
      <c r="N872" s="74">
        <v>0</v>
      </c>
      <c r="O872" s="74">
        <v>0</v>
      </c>
      <c r="P872" s="74">
        <v>0</v>
      </c>
      <c r="Q872" s="74">
        <v>0</v>
      </c>
      <c r="R872" s="74">
        <v>0</v>
      </c>
      <c r="S872" s="74">
        <v>0</v>
      </c>
      <c r="T872" s="74">
        <v>0</v>
      </c>
      <c r="U872" s="74">
        <v>0</v>
      </c>
      <c r="V872" s="74">
        <v>0</v>
      </c>
      <c r="W872" s="73">
        <v>0</v>
      </c>
      <c r="X872" s="74">
        <v>0</v>
      </c>
      <c r="Y872" s="74">
        <v>0</v>
      </c>
      <c r="Z872" s="74">
        <v>0</v>
      </c>
      <c r="AA872" s="74">
        <v>0</v>
      </c>
      <c r="AB872" s="74">
        <v>0</v>
      </c>
      <c r="AC872" s="74">
        <v>0</v>
      </c>
      <c r="AD872" s="74">
        <v>0</v>
      </c>
      <c r="AE872" s="74">
        <v>0</v>
      </c>
      <c r="AF872" s="74">
        <v>0</v>
      </c>
      <c r="AG872" s="73">
        <v>1</v>
      </c>
      <c r="AH872" s="74">
        <v>2</v>
      </c>
      <c r="AI872" s="73">
        <v>1</v>
      </c>
      <c r="AJ872" s="74">
        <v>2</v>
      </c>
      <c r="AK872" s="74">
        <v>3</v>
      </c>
      <c r="AL872" s="73">
        <v>1</v>
      </c>
      <c r="AM872" s="74">
        <v>2</v>
      </c>
      <c r="AN872" s="75"/>
      <c r="AO872" s="80" t="s">
        <v>3205</v>
      </c>
    </row>
    <row r="873" spans="1:41" ht="20.149999999999999" customHeight="1">
      <c r="A873" s="95" t="s">
        <v>2730</v>
      </c>
      <c r="B873" s="88" t="s">
        <v>629</v>
      </c>
      <c r="C873" s="73">
        <v>1</v>
      </c>
      <c r="D873" s="74">
        <v>2</v>
      </c>
      <c r="E873" s="74">
        <v>3</v>
      </c>
      <c r="F873" s="74">
        <v>4</v>
      </c>
      <c r="G873" s="74">
        <v>5</v>
      </c>
      <c r="H873" s="74">
        <v>6</v>
      </c>
      <c r="I873" s="74">
        <v>7</v>
      </c>
      <c r="J873" s="74">
        <v>8</v>
      </c>
      <c r="K873" s="74">
        <v>9</v>
      </c>
      <c r="L873" s="74">
        <v>10</v>
      </c>
      <c r="M873" s="73">
        <v>0</v>
      </c>
      <c r="N873" s="74">
        <v>0</v>
      </c>
      <c r="O873" s="74">
        <v>0</v>
      </c>
      <c r="P873" s="74">
        <v>0</v>
      </c>
      <c r="Q873" s="74">
        <v>0</v>
      </c>
      <c r="R873" s="74">
        <v>0</v>
      </c>
      <c r="S873" s="74">
        <v>0</v>
      </c>
      <c r="T873" s="74">
        <v>0</v>
      </c>
      <c r="U873" s="74">
        <v>0</v>
      </c>
      <c r="V873" s="74">
        <v>0</v>
      </c>
      <c r="W873" s="73">
        <v>0</v>
      </c>
      <c r="X873" s="74">
        <v>0</v>
      </c>
      <c r="Y873" s="74">
        <v>0</v>
      </c>
      <c r="Z873" s="74">
        <v>0</v>
      </c>
      <c r="AA873" s="74">
        <v>0</v>
      </c>
      <c r="AB873" s="74">
        <v>0</v>
      </c>
      <c r="AC873" s="74">
        <v>0</v>
      </c>
      <c r="AD873" s="74">
        <v>0</v>
      </c>
      <c r="AE873" s="74">
        <v>0</v>
      </c>
      <c r="AF873" s="74">
        <v>0</v>
      </c>
      <c r="AG873" s="73">
        <v>1</v>
      </c>
      <c r="AH873" s="74">
        <v>2</v>
      </c>
      <c r="AI873" s="73">
        <v>1</v>
      </c>
      <c r="AJ873" s="74">
        <v>2</v>
      </c>
      <c r="AK873" s="74">
        <v>3</v>
      </c>
      <c r="AL873" s="73">
        <v>1</v>
      </c>
      <c r="AM873" s="74">
        <v>2</v>
      </c>
      <c r="AN873" s="101"/>
      <c r="AO873" s="102" t="s">
        <v>3206</v>
      </c>
    </row>
    <row r="874" spans="1:41" ht="20.149999999999999" customHeight="1">
      <c r="A874" s="95" t="s">
        <v>2730</v>
      </c>
      <c r="B874" s="100" t="s">
        <v>3207</v>
      </c>
      <c r="C874" s="73">
        <v>1</v>
      </c>
      <c r="D874" s="74">
        <v>2</v>
      </c>
      <c r="E874" s="74">
        <v>3</v>
      </c>
      <c r="F874" s="74">
        <v>4</v>
      </c>
      <c r="G874" s="74">
        <v>5</v>
      </c>
      <c r="H874" s="74">
        <v>6</v>
      </c>
      <c r="I874" s="74">
        <v>7</v>
      </c>
      <c r="J874" s="74">
        <v>8</v>
      </c>
      <c r="K874" s="74">
        <v>9</v>
      </c>
      <c r="L874" s="74">
        <v>10</v>
      </c>
      <c r="M874" s="73">
        <v>0</v>
      </c>
      <c r="N874" s="74">
        <v>0</v>
      </c>
      <c r="O874" s="74">
        <v>0</v>
      </c>
      <c r="P874" s="74">
        <v>0</v>
      </c>
      <c r="Q874" s="74">
        <v>0</v>
      </c>
      <c r="R874" s="74">
        <v>0</v>
      </c>
      <c r="S874" s="74">
        <v>0</v>
      </c>
      <c r="T874" s="74">
        <v>0</v>
      </c>
      <c r="U874" s="74">
        <v>0</v>
      </c>
      <c r="V874" s="74">
        <v>0</v>
      </c>
      <c r="W874" s="73">
        <v>0</v>
      </c>
      <c r="X874" s="74">
        <v>0</v>
      </c>
      <c r="Y874" s="74">
        <v>0</v>
      </c>
      <c r="Z874" s="74">
        <v>0</v>
      </c>
      <c r="AA874" s="74">
        <v>0</v>
      </c>
      <c r="AB874" s="74">
        <v>0</v>
      </c>
      <c r="AC874" s="74">
        <v>0</v>
      </c>
      <c r="AD874" s="74">
        <v>0</v>
      </c>
      <c r="AE874" s="74">
        <v>0</v>
      </c>
      <c r="AF874" s="74">
        <v>0</v>
      </c>
      <c r="AG874" s="73">
        <v>1</v>
      </c>
      <c r="AH874" s="74">
        <v>2</v>
      </c>
      <c r="AI874" s="73">
        <v>1</v>
      </c>
      <c r="AJ874" s="74">
        <v>2</v>
      </c>
      <c r="AK874" s="74">
        <v>3</v>
      </c>
      <c r="AL874" s="73">
        <v>1</v>
      </c>
      <c r="AM874" s="74">
        <v>2</v>
      </c>
      <c r="AN874" s="75"/>
      <c r="AO874" s="80" t="s">
        <v>3208</v>
      </c>
    </row>
    <row r="875" spans="1:41" ht="20.149999999999999" customHeight="1">
      <c r="A875" s="95" t="s">
        <v>2730</v>
      </c>
      <c r="B875" s="88" t="s">
        <v>630</v>
      </c>
      <c r="C875" s="73">
        <v>1</v>
      </c>
      <c r="D875" s="74">
        <v>2</v>
      </c>
      <c r="E875" s="74">
        <v>3</v>
      </c>
      <c r="F875" s="74">
        <v>4</v>
      </c>
      <c r="G875" s="74">
        <v>5</v>
      </c>
      <c r="H875" s="74">
        <v>6</v>
      </c>
      <c r="I875" s="74">
        <v>7</v>
      </c>
      <c r="J875" s="74">
        <v>8</v>
      </c>
      <c r="K875" s="74">
        <v>9</v>
      </c>
      <c r="L875" s="74">
        <v>10</v>
      </c>
      <c r="M875" s="73">
        <v>0</v>
      </c>
      <c r="N875" s="74">
        <v>0</v>
      </c>
      <c r="O875" s="74">
        <v>0</v>
      </c>
      <c r="P875" s="74">
        <v>0</v>
      </c>
      <c r="Q875" s="74">
        <v>0</v>
      </c>
      <c r="R875" s="74">
        <v>0</v>
      </c>
      <c r="S875" s="74">
        <v>0</v>
      </c>
      <c r="T875" s="74">
        <v>0</v>
      </c>
      <c r="U875" s="74">
        <v>0</v>
      </c>
      <c r="V875" s="74">
        <v>0</v>
      </c>
      <c r="W875" s="73">
        <v>0</v>
      </c>
      <c r="X875" s="74">
        <v>0</v>
      </c>
      <c r="Y875" s="74">
        <v>0</v>
      </c>
      <c r="Z875" s="74">
        <v>0</v>
      </c>
      <c r="AA875" s="74">
        <v>0</v>
      </c>
      <c r="AB875" s="74">
        <v>0</v>
      </c>
      <c r="AC875" s="74">
        <v>0</v>
      </c>
      <c r="AD875" s="74">
        <v>0</v>
      </c>
      <c r="AE875" s="74">
        <v>0</v>
      </c>
      <c r="AF875" s="74">
        <v>0</v>
      </c>
      <c r="AG875" s="73">
        <v>1</v>
      </c>
      <c r="AH875" s="74">
        <v>2</v>
      </c>
      <c r="AI875" s="73">
        <v>1</v>
      </c>
      <c r="AJ875" s="74">
        <v>2</v>
      </c>
      <c r="AK875" s="74">
        <v>3</v>
      </c>
      <c r="AL875" s="73">
        <v>1</v>
      </c>
      <c r="AM875" s="74">
        <v>2</v>
      </c>
      <c r="AN875" s="75"/>
      <c r="AO875" s="80" t="s">
        <v>3209</v>
      </c>
    </row>
    <row r="876" spans="1:41" ht="20.149999999999999" customHeight="1">
      <c r="A876" s="95" t="s">
        <v>2730</v>
      </c>
      <c r="B876" s="89" t="s">
        <v>3210</v>
      </c>
      <c r="C876" s="73">
        <v>1</v>
      </c>
      <c r="D876" s="74">
        <v>2</v>
      </c>
      <c r="E876" s="74">
        <v>3</v>
      </c>
      <c r="F876" s="74">
        <v>4</v>
      </c>
      <c r="G876" s="74">
        <v>5</v>
      </c>
      <c r="H876" s="74">
        <v>6</v>
      </c>
      <c r="I876" s="74">
        <v>7</v>
      </c>
      <c r="J876" s="74">
        <v>8</v>
      </c>
      <c r="K876" s="74">
        <v>9</v>
      </c>
      <c r="L876" s="74">
        <v>10</v>
      </c>
      <c r="M876" s="73">
        <v>0</v>
      </c>
      <c r="N876" s="74">
        <v>0</v>
      </c>
      <c r="O876" s="74">
        <v>0</v>
      </c>
      <c r="P876" s="74">
        <v>0</v>
      </c>
      <c r="Q876" s="74">
        <v>0</v>
      </c>
      <c r="R876" s="74">
        <v>0</v>
      </c>
      <c r="S876" s="74">
        <v>0</v>
      </c>
      <c r="T876" s="74">
        <v>0</v>
      </c>
      <c r="U876" s="74">
        <v>0</v>
      </c>
      <c r="V876" s="74">
        <v>0</v>
      </c>
      <c r="W876" s="73">
        <v>0</v>
      </c>
      <c r="X876" s="74">
        <v>0</v>
      </c>
      <c r="Y876" s="74">
        <v>0</v>
      </c>
      <c r="Z876" s="74">
        <v>0</v>
      </c>
      <c r="AA876" s="74">
        <v>0</v>
      </c>
      <c r="AB876" s="74">
        <v>0</v>
      </c>
      <c r="AC876" s="74">
        <v>0</v>
      </c>
      <c r="AD876" s="74">
        <v>0</v>
      </c>
      <c r="AE876" s="74">
        <v>0</v>
      </c>
      <c r="AF876" s="74">
        <v>0</v>
      </c>
      <c r="AG876" s="73">
        <v>1</v>
      </c>
      <c r="AH876" s="74">
        <v>2</v>
      </c>
      <c r="AI876" s="73">
        <v>1</v>
      </c>
      <c r="AJ876" s="74">
        <v>2</v>
      </c>
      <c r="AK876" s="74">
        <v>3</v>
      </c>
      <c r="AL876" s="73">
        <v>1</v>
      </c>
      <c r="AM876" s="74">
        <v>2</v>
      </c>
      <c r="AN876" s="75"/>
      <c r="AO876" s="80" t="s">
        <v>3211</v>
      </c>
    </row>
    <row r="877" spans="1:41" ht="20.149999999999999" customHeight="1">
      <c r="A877" s="95" t="s">
        <v>2730</v>
      </c>
      <c r="B877" s="100" t="s">
        <v>3212</v>
      </c>
      <c r="C877" s="73">
        <v>1</v>
      </c>
      <c r="D877" s="74">
        <v>2</v>
      </c>
      <c r="E877" s="74">
        <v>3</v>
      </c>
      <c r="F877" s="74">
        <v>4</v>
      </c>
      <c r="G877" s="74">
        <v>5</v>
      </c>
      <c r="H877" s="74">
        <v>6</v>
      </c>
      <c r="I877" s="74">
        <v>7</v>
      </c>
      <c r="J877" s="74">
        <v>8</v>
      </c>
      <c r="K877" s="74">
        <v>9</v>
      </c>
      <c r="L877" s="74">
        <v>10</v>
      </c>
      <c r="M877" s="73">
        <v>0</v>
      </c>
      <c r="N877" s="74">
        <v>0</v>
      </c>
      <c r="O877" s="74">
        <v>0</v>
      </c>
      <c r="P877" s="74">
        <v>0</v>
      </c>
      <c r="Q877" s="74">
        <v>0</v>
      </c>
      <c r="R877" s="74">
        <v>0</v>
      </c>
      <c r="S877" s="74">
        <v>0</v>
      </c>
      <c r="T877" s="74">
        <v>0</v>
      </c>
      <c r="U877" s="74">
        <v>0</v>
      </c>
      <c r="V877" s="74">
        <v>0</v>
      </c>
      <c r="W877" s="73">
        <v>0</v>
      </c>
      <c r="X877" s="74">
        <v>0</v>
      </c>
      <c r="Y877" s="74">
        <v>0</v>
      </c>
      <c r="Z877" s="74">
        <v>0</v>
      </c>
      <c r="AA877" s="74">
        <v>0</v>
      </c>
      <c r="AB877" s="74">
        <v>0</v>
      </c>
      <c r="AC877" s="74">
        <v>0</v>
      </c>
      <c r="AD877" s="74">
        <v>0</v>
      </c>
      <c r="AE877" s="74">
        <v>0</v>
      </c>
      <c r="AF877" s="74">
        <v>0</v>
      </c>
      <c r="AG877" s="73">
        <v>1</v>
      </c>
      <c r="AH877" s="74">
        <v>2</v>
      </c>
      <c r="AI877" s="73">
        <v>1</v>
      </c>
      <c r="AJ877" s="74">
        <v>2</v>
      </c>
      <c r="AK877" s="74">
        <v>3</v>
      </c>
      <c r="AL877" s="73">
        <v>1</v>
      </c>
      <c r="AM877" s="74">
        <v>2</v>
      </c>
      <c r="AN877" s="75"/>
      <c r="AO877" s="80" t="s">
        <v>3213</v>
      </c>
    </row>
    <row r="878" spans="1:41" ht="20.149999999999999" customHeight="1">
      <c r="A878" s="95" t="s">
        <v>2730</v>
      </c>
      <c r="B878" s="87" t="s">
        <v>3214</v>
      </c>
      <c r="C878" s="73">
        <v>1</v>
      </c>
      <c r="D878" s="74">
        <v>2</v>
      </c>
      <c r="E878" s="74">
        <v>3</v>
      </c>
      <c r="F878" s="74">
        <v>4</v>
      </c>
      <c r="G878" s="74">
        <v>5</v>
      </c>
      <c r="H878" s="74">
        <v>6</v>
      </c>
      <c r="I878" s="74">
        <v>7</v>
      </c>
      <c r="J878" s="74">
        <v>8</v>
      </c>
      <c r="K878" s="74">
        <v>9</v>
      </c>
      <c r="L878" s="74">
        <v>10</v>
      </c>
      <c r="M878" s="73">
        <v>0</v>
      </c>
      <c r="N878" s="74">
        <v>0</v>
      </c>
      <c r="O878" s="74">
        <v>0</v>
      </c>
      <c r="P878" s="74">
        <v>0</v>
      </c>
      <c r="Q878" s="74">
        <v>0</v>
      </c>
      <c r="R878" s="74">
        <v>0</v>
      </c>
      <c r="S878" s="74">
        <v>0</v>
      </c>
      <c r="T878" s="74">
        <v>0</v>
      </c>
      <c r="U878" s="74">
        <v>0</v>
      </c>
      <c r="V878" s="74">
        <v>0</v>
      </c>
      <c r="W878" s="73">
        <v>0</v>
      </c>
      <c r="X878" s="74">
        <v>0</v>
      </c>
      <c r="Y878" s="74">
        <v>0</v>
      </c>
      <c r="Z878" s="74">
        <v>0</v>
      </c>
      <c r="AA878" s="74">
        <v>0</v>
      </c>
      <c r="AB878" s="74">
        <v>0</v>
      </c>
      <c r="AC878" s="74">
        <v>0</v>
      </c>
      <c r="AD878" s="74">
        <v>0</v>
      </c>
      <c r="AE878" s="74">
        <v>0</v>
      </c>
      <c r="AF878" s="74">
        <v>0</v>
      </c>
      <c r="AG878" s="73">
        <v>1</v>
      </c>
      <c r="AH878" s="74">
        <v>2</v>
      </c>
      <c r="AI878" s="73">
        <v>1</v>
      </c>
      <c r="AJ878" s="74">
        <v>2</v>
      </c>
      <c r="AK878" s="74">
        <v>3</v>
      </c>
      <c r="AL878" s="73">
        <v>1</v>
      </c>
      <c r="AM878" s="74">
        <v>2</v>
      </c>
      <c r="AN878" s="75"/>
      <c r="AO878" s="80" t="s">
        <v>3215</v>
      </c>
    </row>
    <row r="879" spans="1:41" ht="20.149999999999999" customHeight="1">
      <c r="A879" s="95" t="s">
        <v>2730</v>
      </c>
      <c r="B879" s="89" t="s">
        <v>3216</v>
      </c>
      <c r="C879" s="73">
        <v>1</v>
      </c>
      <c r="D879" s="74">
        <v>2</v>
      </c>
      <c r="E879" s="74">
        <v>3</v>
      </c>
      <c r="F879" s="74">
        <v>4</v>
      </c>
      <c r="G879" s="74">
        <v>5</v>
      </c>
      <c r="H879" s="74">
        <v>6</v>
      </c>
      <c r="I879" s="74">
        <v>7</v>
      </c>
      <c r="J879" s="74">
        <v>8</v>
      </c>
      <c r="K879" s="74">
        <v>9</v>
      </c>
      <c r="L879" s="74">
        <v>10</v>
      </c>
      <c r="M879" s="73">
        <v>0</v>
      </c>
      <c r="N879" s="74">
        <v>0</v>
      </c>
      <c r="O879" s="74">
        <v>0</v>
      </c>
      <c r="P879" s="74">
        <v>0</v>
      </c>
      <c r="Q879" s="74">
        <v>0</v>
      </c>
      <c r="R879" s="74">
        <v>0</v>
      </c>
      <c r="S879" s="74">
        <v>0</v>
      </c>
      <c r="T879" s="74">
        <v>0</v>
      </c>
      <c r="U879" s="74">
        <v>0</v>
      </c>
      <c r="V879" s="74">
        <v>0</v>
      </c>
      <c r="W879" s="73">
        <v>0</v>
      </c>
      <c r="X879" s="74">
        <v>0</v>
      </c>
      <c r="Y879" s="74">
        <v>0</v>
      </c>
      <c r="Z879" s="74">
        <v>0</v>
      </c>
      <c r="AA879" s="74">
        <v>0</v>
      </c>
      <c r="AB879" s="74">
        <v>0</v>
      </c>
      <c r="AC879" s="74">
        <v>0</v>
      </c>
      <c r="AD879" s="74">
        <v>0</v>
      </c>
      <c r="AE879" s="74">
        <v>0</v>
      </c>
      <c r="AF879" s="74">
        <v>0</v>
      </c>
      <c r="AG879" s="73">
        <v>1</v>
      </c>
      <c r="AH879" s="74">
        <v>2</v>
      </c>
      <c r="AI879" s="73">
        <v>1</v>
      </c>
      <c r="AJ879" s="74">
        <v>2</v>
      </c>
      <c r="AK879" s="74">
        <v>3</v>
      </c>
      <c r="AL879" s="73">
        <v>1</v>
      </c>
      <c r="AM879" s="74">
        <v>2</v>
      </c>
      <c r="AN879" s="75"/>
      <c r="AO879" s="80" t="s">
        <v>3217</v>
      </c>
    </row>
    <row r="880" spans="1:41" ht="20.149999999999999" customHeight="1">
      <c r="A880" s="95" t="s">
        <v>2730</v>
      </c>
      <c r="B880" s="89" t="s">
        <v>3218</v>
      </c>
      <c r="C880" s="73">
        <v>1</v>
      </c>
      <c r="D880" s="74">
        <v>2</v>
      </c>
      <c r="E880" s="74">
        <v>3</v>
      </c>
      <c r="F880" s="74">
        <v>4</v>
      </c>
      <c r="G880" s="74">
        <v>5</v>
      </c>
      <c r="H880" s="74">
        <v>6</v>
      </c>
      <c r="I880" s="74">
        <v>7</v>
      </c>
      <c r="J880" s="74">
        <v>8</v>
      </c>
      <c r="K880" s="74">
        <v>9</v>
      </c>
      <c r="L880" s="74">
        <v>10</v>
      </c>
      <c r="M880" s="73">
        <v>0</v>
      </c>
      <c r="N880" s="74">
        <v>0</v>
      </c>
      <c r="O880" s="74">
        <v>0</v>
      </c>
      <c r="P880" s="74">
        <v>0</v>
      </c>
      <c r="Q880" s="74">
        <v>0</v>
      </c>
      <c r="R880" s="74">
        <v>0</v>
      </c>
      <c r="S880" s="74">
        <v>0</v>
      </c>
      <c r="T880" s="74">
        <v>0</v>
      </c>
      <c r="U880" s="74">
        <v>0</v>
      </c>
      <c r="V880" s="74">
        <v>0</v>
      </c>
      <c r="W880" s="73">
        <v>0</v>
      </c>
      <c r="X880" s="74">
        <v>0</v>
      </c>
      <c r="Y880" s="74">
        <v>0</v>
      </c>
      <c r="Z880" s="74">
        <v>0</v>
      </c>
      <c r="AA880" s="74">
        <v>0</v>
      </c>
      <c r="AB880" s="74">
        <v>0</v>
      </c>
      <c r="AC880" s="74">
        <v>0</v>
      </c>
      <c r="AD880" s="74">
        <v>0</v>
      </c>
      <c r="AE880" s="74">
        <v>0</v>
      </c>
      <c r="AF880" s="74">
        <v>0</v>
      </c>
      <c r="AG880" s="73">
        <v>1</v>
      </c>
      <c r="AH880" s="74">
        <v>2</v>
      </c>
      <c r="AI880" s="73">
        <v>1</v>
      </c>
      <c r="AJ880" s="74">
        <v>2</v>
      </c>
      <c r="AK880" s="74">
        <v>3</v>
      </c>
      <c r="AL880" s="73">
        <v>1</v>
      </c>
      <c r="AM880" s="74">
        <v>2</v>
      </c>
      <c r="AN880" s="75"/>
      <c r="AO880" s="80"/>
    </row>
    <row r="881" spans="1:41" ht="20.149999999999999" customHeight="1">
      <c r="A881" s="95" t="s">
        <v>2730</v>
      </c>
      <c r="B881" s="89" t="s">
        <v>3219</v>
      </c>
      <c r="C881" s="73">
        <v>1</v>
      </c>
      <c r="D881" s="74">
        <v>2</v>
      </c>
      <c r="E881" s="74">
        <v>3</v>
      </c>
      <c r="F881" s="74">
        <v>4</v>
      </c>
      <c r="G881" s="74">
        <v>5</v>
      </c>
      <c r="H881" s="74">
        <v>6</v>
      </c>
      <c r="I881" s="74">
        <v>7</v>
      </c>
      <c r="J881" s="74">
        <v>8</v>
      </c>
      <c r="K881" s="74">
        <v>9</v>
      </c>
      <c r="L881" s="74">
        <v>10</v>
      </c>
      <c r="M881" s="73">
        <v>0</v>
      </c>
      <c r="N881" s="74">
        <v>0</v>
      </c>
      <c r="O881" s="74">
        <v>0</v>
      </c>
      <c r="P881" s="74">
        <v>0</v>
      </c>
      <c r="Q881" s="74">
        <v>0</v>
      </c>
      <c r="R881" s="74">
        <v>0</v>
      </c>
      <c r="S881" s="74">
        <v>0</v>
      </c>
      <c r="T881" s="74">
        <v>0</v>
      </c>
      <c r="U881" s="74">
        <v>0</v>
      </c>
      <c r="V881" s="74">
        <v>0</v>
      </c>
      <c r="W881" s="73">
        <v>0</v>
      </c>
      <c r="X881" s="74">
        <v>0</v>
      </c>
      <c r="Y881" s="74">
        <v>0</v>
      </c>
      <c r="Z881" s="74">
        <v>0</v>
      </c>
      <c r="AA881" s="74">
        <v>0</v>
      </c>
      <c r="AB881" s="74">
        <v>0</v>
      </c>
      <c r="AC881" s="74">
        <v>0</v>
      </c>
      <c r="AD881" s="74">
        <v>0</v>
      </c>
      <c r="AE881" s="74">
        <v>0</v>
      </c>
      <c r="AF881" s="74">
        <v>0</v>
      </c>
      <c r="AG881" s="73">
        <v>1</v>
      </c>
      <c r="AH881" s="74">
        <v>2</v>
      </c>
      <c r="AI881" s="73">
        <v>1</v>
      </c>
      <c r="AJ881" s="74">
        <v>2</v>
      </c>
      <c r="AK881" s="74">
        <v>3</v>
      </c>
      <c r="AL881" s="73">
        <v>1</v>
      </c>
      <c r="AM881" s="74">
        <v>2</v>
      </c>
      <c r="AN881" s="75"/>
      <c r="AO881" s="80" t="s">
        <v>3220</v>
      </c>
    </row>
    <row r="882" spans="1:41" ht="20.149999999999999" customHeight="1">
      <c r="A882" s="95" t="s">
        <v>2730</v>
      </c>
      <c r="B882" s="100" t="s">
        <v>3221</v>
      </c>
      <c r="C882" s="73">
        <v>1</v>
      </c>
      <c r="D882" s="74">
        <v>2</v>
      </c>
      <c r="E882" s="74">
        <v>3</v>
      </c>
      <c r="F882" s="74">
        <v>4</v>
      </c>
      <c r="G882" s="74">
        <v>5</v>
      </c>
      <c r="H882" s="74">
        <v>6</v>
      </c>
      <c r="I882" s="74">
        <v>7</v>
      </c>
      <c r="J882" s="74">
        <v>8</v>
      </c>
      <c r="K882" s="74">
        <v>9</v>
      </c>
      <c r="L882" s="74">
        <v>10</v>
      </c>
      <c r="M882" s="73">
        <v>0</v>
      </c>
      <c r="N882" s="74">
        <v>0</v>
      </c>
      <c r="O882" s="74">
        <v>0</v>
      </c>
      <c r="P882" s="74">
        <v>0</v>
      </c>
      <c r="Q882" s="74">
        <v>0</v>
      </c>
      <c r="R882" s="74">
        <v>0</v>
      </c>
      <c r="S882" s="74">
        <v>0</v>
      </c>
      <c r="T882" s="74">
        <v>0</v>
      </c>
      <c r="U882" s="74">
        <v>0</v>
      </c>
      <c r="V882" s="74">
        <v>0</v>
      </c>
      <c r="W882" s="73">
        <v>0</v>
      </c>
      <c r="X882" s="74">
        <v>0</v>
      </c>
      <c r="Y882" s="74">
        <v>0</v>
      </c>
      <c r="Z882" s="74">
        <v>0</v>
      </c>
      <c r="AA882" s="74">
        <v>0</v>
      </c>
      <c r="AB882" s="74">
        <v>0</v>
      </c>
      <c r="AC882" s="74">
        <v>0</v>
      </c>
      <c r="AD882" s="74">
        <v>0</v>
      </c>
      <c r="AE882" s="74">
        <v>0</v>
      </c>
      <c r="AF882" s="74">
        <v>0</v>
      </c>
      <c r="AG882" s="73">
        <v>1</v>
      </c>
      <c r="AH882" s="74">
        <v>2</v>
      </c>
      <c r="AI882" s="73">
        <v>1</v>
      </c>
      <c r="AJ882" s="74">
        <v>2</v>
      </c>
      <c r="AK882" s="74">
        <v>3</v>
      </c>
      <c r="AL882" s="73">
        <v>1</v>
      </c>
      <c r="AM882" s="74">
        <v>2</v>
      </c>
      <c r="AN882" s="75"/>
      <c r="AO882" s="80" t="s">
        <v>3222</v>
      </c>
    </row>
    <row r="883" spans="1:41" ht="20.149999999999999" customHeight="1">
      <c r="A883" s="95" t="s">
        <v>2730</v>
      </c>
      <c r="B883" s="89" t="s">
        <v>631</v>
      </c>
      <c r="C883" s="73">
        <v>1</v>
      </c>
      <c r="D883" s="74">
        <v>2</v>
      </c>
      <c r="E883" s="74">
        <v>3</v>
      </c>
      <c r="F883" s="74">
        <v>4</v>
      </c>
      <c r="G883" s="74">
        <v>5</v>
      </c>
      <c r="H883" s="74">
        <v>6</v>
      </c>
      <c r="I883" s="74">
        <v>7</v>
      </c>
      <c r="J883" s="74">
        <v>8</v>
      </c>
      <c r="K883" s="74">
        <v>9</v>
      </c>
      <c r="L883" s="74">
        <v>10</v>
      </c>
      <c r="M883" s="73">
        <v>0</v>
      </c>
      <c r="N883" s="74">
        <v>0</v>
      </c>
      <c r="O883" s="74">
        <v>0</v>
      </c>
      <c r="P883" s="74">
        <v>0</v>
      </c>
      <c r="Q883" s="74">
        <v>0</v>
      </c>
      <c r="R883" s="74">
        <v>0</v>
      </c>
      <c r="S883" s="74">
        <v>0</v>
      </c>
      <c r="T883" s="74">
        <v>0</v>
      </c>
      <c r="U883" s="74">
        <v>0</v>
      </c>
      <c r="V883" s="74">
        <v>0</v>
      </c>
      <c r="W883" s="73">
        <v>0</v>
      </c>
      <c r="X883" s="74">
        <v>0</v>
      </c>
      <c r="Y883" s="74">
        <v>0</v>
      </c>
      <c r="Z883" s="74">
        <v>0</v>
      </c>
      <c r="AA883" s="74">
        <v>0</v>
      </c>
      <c r="AB883" s="74">
        <v>0</v>
      </c>
      <c r="AC883" s="74">
        <v>0</v>
      </c>
      <c r="AD883" s="74">
        <v>0</v>
      </c>
      <c r="AE883" s="74">
        <v>0</v>
      </c>
      <c r="AF883" s="74">
        <v>0</v>
      </c>
      <c r="AG883" s="73">
        <v>1</v>
      </c>
      <c r="AH883" s="74">
        <v>2</v>
      </c>
      <c r="AI883" s="73">
        <v>1</v>
      </c>
      <c r="AJ883" s="74">
        <v>2</v>
      </c>
      <c r="AK883" s="74">
        <v>3</v>
      </c>
      <c r="AL883" s="73">
        <v>1</v>
      </c>
      <c r="AM883" s="74">
        <v>2</v>
      </c>
      <c r="AN883" s="75"/>
      <c r="AO883" s="80" t="s">
        <v>3223</v>
      </c>
    </row>
    <row r="884" spans="1:41" ht="20.149999999999999" customHeight="1">
      <c r="A884" s="95" t="s">
        <v>2730</v>
      </c>
      <c r="B884" s="89" t="s">
        <v>3224</v>
      </c>
      <c r="C884" s="73">
        <v>1</v>
      </c>
      <c r="D884" s="74">
        <v>2</v>
      </c>
      <c r="E884" s="74">
        <v>3</v>
      </c>
      <c r="F884" s="74">
        <v>4</v>
      </c>
      <c r="G884" s="74">
        <v>5</v>
      </c>
      <c r="H884" s="74">
        <v>6</v>
      </c>
      <c r="I884" s="74">
        <v>7</v>
      </c>
      <c r="J884" s="74">
        <v>8</v>
      </c>
      <c r="K884" s="74">
        <v>9</v>
      </c>
      <c r="L884" s="74">
        <v>10</v>
      </c>
      <c r="M884" s="73">
        <v>0</v>
      </c>
      <c r="N884" s="74">
        <v>0</v>
      </c>
      <c r="O884" s="74">
        <v>0</v>
      </c>
      <c r="P884" s="74">
        <v>0</v>
      </c>
      <c r="Q884" s="74">
        <v>0</v>
      </c>
      <c r="R884" s="74">
        <v>0</v>
      </c>
      <c r="S884" s="74">
        <v>0</v>
      </c>
      <c r="T884" s="74">
        <v>0</v>
      </c>
      <c r="U884" s="74">
        <v>0</v>
      </c>
      <c r="V884" s="74">
        <v>0</v>
      </c>
      <c r="W884" s="73">
        <v>0</v>
      </c>
      <c r="X884" s="74">
        <v>0</v>
      </c>
      <c r="Y884" s="74">
        <v>0</v>
      </c>
      <c r="Z884" s="74">
        <v>0</v>
      </c>
      <c r="AA884" s="74">
        <v>0</v>
      </c>
      <c r="AB884" s="74">
        <v>0</v>
      </c>
      <c r="AC884" s="74">
        <v>0</v>
      </c>
      <c r="AD884" s="74">
        <v>0</v>
      </c>
      <c r="AE884" s="74">
        <v>0</v>
      </c>
      <c r="AF884" s="74">
        <v>0</v>
      </c>
      <c r="AG884" s="73">
        <v>1</v>
      </c>
      <c r="AH884" s="74">
        <v>2</v>
      </c>
      <c r="AI884" s="73">
        <v>1</v>
      </c>
      <c r="AJ884" s="74">
        <v>2</v>
      </c>
      <c r="AK884" s="74">
        <v>3</v>
      </c>
      <c r="AL884" s="73">
        <v>1</v>
      </c>
      <c r="AM884" s="74">
        <v>2</v>
      </c>
      <c r="AN884" s="75"/>
      <c r="AO884" s="80"/>
    </row>
    <row r="885" spans="1:41" ht="20.149999999999999" customHeight="1">
      <c r="A885" s="95" t="s">
        <v>2730</v>
      </c>
      <c r="B885" s="100" t="s">
        <v>3225</v>
      </c>
      <c r="C885" s="73">
        <v>1</v>
      </c>
      <c r="D885" s="74">
        <v>2</v>
      </c>
      <c r="E885" s="74">
        <v>3</v>
      </c>
      <c r="F885" s="74">
        <v>4</v>
      </c>
      <c r="G885" s="74">
        <v>5</v>
      </c>
      <c r="H885" s="74">
        <v>6</v>
      </c>
      <c r="I885" s="74">
        <v>7</v>
      </c>
      <c r="J885" s="74">
        <v>8</v>
      </c>
      <c r="K885" s="74">
        <v>9</v>
      </c>
      <c r="L885" s="74">
        <v>10</v>
      </c>
      <c r="M885" s="73">
        <v>0</v>
      </c>
      <c r="N885" s="74">
        <v>0</v>
      </c>
      <c r="O885" s="74">
        <v>0</v>
      </c>
      <c r="P885" s="74">
        <v>0</v>
      </c>
      <c r="Q885" s="74">
        <v>0</v>
      </c>
      <c r="R885" s="74">
        <v>0</v>
      </c>
      <c r="S885" s="74">
        <v>0</v>
      </c>
      <c r="T885" s="74">
        <v>0</v>
      </c>
      <c r="U885" s="74">
        <v>0</v>
      </c>
      <c r="V885" s="74">
        <v>0</v>
      </c>
      <c r="W885" s="73">
        <v>0</v>
      </c>
      <c r="X885" s="74">
        <v>0</v>
      </c>
      <c r="Y885" s="74">
        <v>0</v>
      </c>
      <c r="Z885" s="74">
        <v>0</v>
      </c>
      <c r="AA885" s="74">
        <v>0</v>
      </c>
      <c r="AB885" s="74">
        <v>0</v>
      </c>
      <c r="AC885" s="74">
        <v>0</v>
      </c>
      <c r="AD885" s="74">
        <v>0</v>
      </c>
      <c r="AE885" s="74">
        <v>0</v>
      </c>
      <c r="AF885" s="74">
        <v>0</v>
      </c>
      <c r="AG885" s="73">
        <v>1</v>
      </c>
      <c r="AH885" s="74">
        <v>2</v>
      </c>
      <c r="AI885" s="73">
        <v>1</v>
      </c>
      <c r="AJ885" s="74">
        <v>2</v>
      </c>
      <c r="AK885" s="74">
        <v>3</v>
      </c>
      <c r="AL885" s="73">
        <v>1</v>
      </c>
      <c r="AM885" s="74">
        <v>2</v>
      </c>
      <c r="AN885" s="75"/>
      <c r="AO885" s="80" t="s">
        <v>3226</v>
      </c>
    </row>
    <row r="886" spans="1:41" ht="20.149999999999999" customHeight="1">
      <c r="A886" s="95" t="s">
        <v>2730</v>
      </c>
      <c r="B886" s="100" t="s">
        <v>3227</v>
      </c>
      <c r="C886" s="73">
        <v>1</v>
      </c>
      <c r="D886" s="74">
        <v>2</v>
      </c>
      <c r="E886" s="74">
        <v>3</v>
      </c>
      <c r="F886" s="74">
        <v>4</v>
      </c>
      <c r="G886" s="74">
        <v>5</v>
      </c>
      <c r="H886" s="74">
        <v>6</v>
      </c>
      <c r="I886" s="74">
        <v>7</v>
      </c>
      <c r="J886" s="74">
        <v>8</v>
      </c>
      <c r="K886" s="74">
        <v>9</v>
      </c>
      <c r="L886" s="74">
        <v>10</v>
      </c>
      <c r="M886" s="73">
        <v>0</v>
      </c>
      <c r="N886" s="74">
        <v>0</v>
      </c>
      <c r="O886" s="74">
        <v>0</v>
      </c>
      <c r="P886" s="74">
        <v>0</v>
      </c>
      <c r="Q886" s="74">
        <v>0</v>
      </c>
      <c r="R886" s="74">
        <v>0</v>
      </c>
      <c r="S886" s="74">
        <v>0</v>
      </c>
      <c r="T886" s="74">
        <v>0</v>
      </c>
      <c r="U886" s="74">
        <v>0</v>
      </c>
      <c r="V886" s="74">
        <v>0</v>
      </c>
      <c r="W886" s="73">
        <v>0</v>
      </c>
      <c r="X886" s="74">
        <v>0</v>
      </c>
      <c r="Y886" s="74">
        <v>0</v>
      </c>
      <c r="Z886" s="74">
        <v>0</v>
      </c>
      <c r="AA886" s="74">
        <v>0</v>
      </c>
      <c r="AB886" s="74">
        <v>0</v>
      </c>
      <c r="AC886" s="74">
        <v>0</v>
      </c>
      <c r="AD886" s="74">
        <v>0</v>
      </c>
      <c r="AE886" s="74">
        <v>0</v>
      </c>
      <c r="AF886" s="74">
        <v>0</v>
      </c>
      <c r="AG886" s="73">
        <v>1</v>
      </c>
      <c r="AH886" s="74">
        <v>2</v>
      </c>
      <c r="AI886" s="73">
        <v>1</v>
      </c>
      <c r="AJ886" s="74">
        <v>2</v>
      </c>
      <c r="AK886" s="74">
        <v>3</v>
      </c>
      <c r="AL886" s="73">
        <v>1</v>
      </c>
      <c r="AM886" s="74">
        <v>2</v>
      </c>
      <c r="AN886" s="75"/>
      <c r="AO886" s="80" t="s">
        <v>3228</v>
      </c>
    </row>
    <row r="887" spans="1:41" ht="20.149999999999999" customHeight="1">
      <c r="A887" s="95" t="s">
        <v>2730</v>
      </c>
      <c r="B887" s="86" t="s">
        <v>3229</v>
      </c>
      <c r="C887" s="73">
        <v>1</v>
      </c>
      <c r="D887" s="74">
        <v>2</v>
      </c>
      <c r="E887" s="74">
        <v>3</v>
      </c>
      <c r="F887" s="74">
        <v>4</v>
      </c>
      <c r="G887" s="74">
        <v>5</v>
      </c>
      <c r="H887" s="74">
        <v>6</v>
      </c>
      <c r="I887" s="74">
        <v>7</v>
      </c>
      <c r="J887" s="74">
        <v>8</v>
      </c>
      <c r="K887" s="74">
        <v>9</v>
      </c>
      <c r="L887" s="74">
        <v>10</v>
      </c>
      <c r="M887" s="73">
        <v>0</v>
      </c>
      <c r="N887" s="74">
        <v>0</v>
      </c>
      <c r="O887" s="74">
        <v>0</v>
      </c>
      <c r="P887" s="74">
        <v>0</v>
      </c>
      <c r="Q887" s="74">
        <v>0</v>
      </c>
      <c r="R887" s="74">
        <v>0</v>
      </c>
      <c r="S887" s="74">
        <v>0</v>
      </c>
      <c r="T887" s="74">
        <v>0</v>
      </c>
      <c r="U887" s="74">
        <v>0</v>
      </c>
      <c r="V887" s="74">
        <v>0</v>
      </c>
      <c r="W887" s="73">
        <v>0</v>
      </c>
      <c r="X887" s="74">
        <v>0</v>
      </c>
      <c r="Y887" s="74">
        <v>0</v>
      </c>
      <c r="Z887" s="74">
        <v>0</v>
      </c>
      <c r="AA887" s="74">
        <v>0</v>
      </c>
      <c r="AB887" s="74">
        <v>0</v>
      </c>
      <c r="AC887" s="74">
        <v>0</v>
      </c>
      <c r="AD887" s="74">
        <v>0</v>
      </c>
      <c r="AE887" s="74">
        <v>0</v>
      </c>
      <c r="AF887" s="74">
        <v>0</v>
      </c>
      <c r="AG887" s="73">
        <v>1</v>
      </c>
      <c r="AH887" s="74">
        <v>2</v>
      </c>
      <c r="AI887" s="73">
        <v>1</v>
      </c>
      <c r="AJ887" s="74">
        <v>2</v>
      </c>
      <c r="AK887" s="74">
        <v>3</v>
      </c>
      <c r="AL887" s="73">
        <v>1</v>
      </c>
      <c r="AM887" s="74">
        <v>2</v>
      </c>
      <c r="AN887" s="75"/>
      <c r="AO887" s="80" t="s">
        <v>3230</v>
      </c>
    </row>
    <row r="888" spans="1:41" ht="20.149999999999999" customHeight="1">
      <c r="A888" s="95" t="s">
        <v>2730</v>
      </c>
      <c r="B888" s="100" t="s">
        <v>3231</v>
      </c>
      <c r="C888" s="73">
        <v>1</v>
      </c>
      <c r="D888" s="74">
        <v>2</v>
      </c>
      <c r="E888" s="74">
        <v>3</v>
      </c>
      <c r="F888" s="74">
        <v>4</v>
      </c>
      <c r="G888" s="74">
        <v>5</v>
      </c>
      <c r="H888" s="74">
        <v>6</v>
      </c>
      <c r="I888" s="74">
        <v>7</v>
      </c>
      <c r="J888" s="74">
        <v>8</v>
      </c>
      <c r="K888" s="74">
        <v>9</v>
      </c>
      <c r="L888" s="74">
        <v>10</v>
      </c>
      <c r="M888" s="73">
        <v>0</v>
      </c>
      <c r="N888" s="74">
        <v>0</v>
      </c>
      <c r="O888" s="74">
        <v>0</v>
      </c>
      <c r="P888" s="74">
        <v>0</v>
      </c>
      <c r="Q888" s="74">
        <v>0</v>
      </c>
      <c r="R888" s="74">
        <v>0</v>
      </c>
      <c r="S888" s="74">
        <v>0</v>
      </c>
      <c r="T888" s="74">
        <v>0</v>
      </c>
      <c r="U888" s="74">
        <v>0</v>
      </c>
      <c r="V888" s="74">
        <v>0</v>
      </c>
      <c r="W888" s="73">
        <v>0</v>
      </c>
      <c r="X888" s="74">
        <v>0</v>
      </c>
      <c r="Y888" s="74">
        <v>0</v>
      </c>
      <c r="Z888" s="74">
        <v>0</v>
      </c>
      <c r="AA888" s="74">
        <v>0</v>
      </c>
      <c r="AB888" s="74">
        <v>0</v>
      </c>
      <c r="AC888" s="74">
        <v>0</v>
      </c>
      <c r="AD888" s="74">
        <v>0</v>
      </c>
      <c r="AE888" s="74">
        <v>0</v>
      </c>
      <c r="AF888" s="74">
        <v>0</v>
      </c>
      <c r="AG888" s="73">
        <v>1</v>
      </c>
      <c r="AH888" s="74">
        <v>2</v>
      </c>
      <c r="AI888" s="73">
        <v>1</v>
      </c>
      <c r="AJ888" s="74">
        <v>2</v>
      </c>
      <c r="AK888" s="74">
        <v>3</v>
      </c>
      <c r="AL888" s="73">
        <v>1</v>
      </c>
      <c r="AM888" s="74">
        <v>2</v>
      </c>
      <c r="AN888" s="75"/>
      <c r="AO888" s="80" t="s">
        <v>3232</v>
      </c>
    </row>
    <row r="889" spans="1:41" ht="20.149999999999999" customHeight="1">
      <c r="A889" s="95" t="s">
        <v>2730</v>
      </c>
      <c r="B889" s="100" t="s">
        <v>3233</v>
      </c>
      <c r="C889" s="73">
        <v>1</v>
      </c>
      <c r="D889" s="74">
        <v>2</v>
      </c>
      <c r="E889" s="74">
        <v>3</v>
      </c>
      <c r="F889" s="74">
        <v>4</v>
      </c>
      <c r="G889" s="74">
        <v>5</v>
      </c>
      <c r="H889" s="74">
        <v>6</v>
      </c>
      <c r="I889" s="74">
        <v>7</v>
      </c>
      <c r="J889" s="74">
        <v>8</v>
      </c>
      <c r="K889" s="74">
        <v>9</v>
      </c>
      <c r="L889" s="74">
        <v>10</v>
      </c>
      <c r="M889" s="73">
        <v>0</v>
      </c>
      <c r="N889" s="74">
        <v>0</v>
      </c>
      <c r="O889" s="74">
        <v>0</v>
      </c>
      <c r="P889" s="74">
        <v>0</v>
      </c>
      <c r="Q889" s="74">
        <v>0</v>
      </c>
      <c r="R889" s="74">
        <v>0</v>
      </c>
      <c r="S889" s="74">
        <v>0</v>
      </c>
      <c r="T889" s="74">
        <v>0</v>
      </c>
      <c r="U889" s="74">
        <v>0</v>
      </c>
      <c r="V889" s="74">
        <v>0</v>
      </c>
      <c r="W889" s="73">
        <v>0</v>
      </c>
      <c r="X889" s="74">
        <v>0</v>
      </c>
      <c r="Y889" s="74">
        <v>0</v>
      </c>
      <c r="Z889" s="74">
        <v>0</v>
      </c>
      <c r="AA889" s="74">
        <v>0</v>
      </c>
      <c r="AB889" s="74">
        <v>0</v>
      </c>
      <c r="AC889" s="74">
        <v>0</v>
      </c>
      <c r="AD889" s="74">
        <v>0</v>
      </c>
      <c r="AE889" s="74">
        <v>0</v>
      </c>
      <c r="AF889" s="74">
        <v>0</v>
      </c>
      <c r="AG889" s="73">
        <v>1</v>
      </c>
      <c r="AH889" s="74">
        <v>2</v>
      </c>
      <c r="AI889" s="73">
        <v>1</v>
      </c>
      <c r="AJ889" s="74">
        <v>2</v>
      </c>
      <c r="AK889" s="74">
        <v>3</v>
      </c>
      <c r="AL889" s="73">
        <v>1</v>
      </c>
      <c r="AM889" s="74">
        <v>2</v>
      </c>
      <c r="AN889" s="75"/>
      <c r="AO889" s="80" t="s">
        <v>3234</v>
      </c>
    </row>
    <row r="890" spans="1:41" ht="20.149999999999999" customHeight="1">
      <c r="A890" s="95" t="s">
        <v>2730</v>
      </c>
      <c r="B890" s="86" t="s">
        <v>632</v>
      </c>
      <c r="C890" s="73">
        <v>1</v>
      </c>
      <c r="D890" s="74">
        <v>2</v>
      </c>
      <c r="E890" s="74">
        <v>3</v>
      </c>
      <c r="F890" s="74">
        <v>4</v>
      </c>
      <c r="G890" s="74">
        <v>5</v>
      </c>
      <c r="H890" s="74">
        <v>6</v>
      </c>
      <c r="I890" s="74">
        <v>7</v>
      </c>
      <c r="J890" s="74">
        <v>8</v>
      </c>
      <c r="K890" s="74">
        <v>9</v>
      </c>
      <c r="L890" s="74">
        <v>10</v>
      </c>
      <c r="M890" s="73">
        <v>0</v>
      </c>
      <c r="N890" s="74">
        <v>0</v>
      </c>
      <c r="O890" s="74">
        <v>0</v>
      </c>
      <c r="P890" s="74">
        <v>0</v>
      </c>
      <c r="Q890" s="74">
        <v>0</v>
      </c>
      <c r="R890" s="74">
        <v>0</v>
      </c>
      <c r="S890" s="74">
        <v>0</v>
      </c>
      <c r="T890" s="74">
        <v>0</v>
      </c>
      <c r="U890" s="74">
        <v>0</v>
      </c>
      <c r="V890" s="74">
        <v>0</v>
      </c>
      <c r="W890" s="73">
        <v>0</v>
      </c>
      <c r="X890" s="74">
        <v>0</v>
      </c>
      <c r="Y890" s="74">
        <v>0</v>
      </c>
      <c r="Z890" s="74">
        <v>0</v>
      </c>
      <c r="AA890" s="74">
        <v>0</v>
      </c>
      <c r="AB890" s="74">
        <v>0</v>
      </c>
      <c r="AC890" s="74">
        <v>0</v>
      </c>
      <c r="AD890" s="74">
        <v>0</v>
      </c>
      <c r="AE890" s="74">
        <v>0</v>
      </c>
      <c r="AF890" s="74">
        <v>0</v>
      </c>
      <c r="AG890" s="73">
        <v>1</v>
      </c>
      <c r="AH890" s="74">
        <v>2</v>
      </c>
      <c r="AI890" s="73">
        <v>1</v>
      </c>
      <c r="AJ890" s="74">
        <v>2</v>
      </c>
      <c r="AK890" s="74">
        <v>3</v>
      </c>
      <c r="AL890" s="73">
        <v>1</v>
      </c>
      <c r="AM890" s="74">
        <v>2</v>
      </c>
      <c r="AN890" s="75"/>
      <c r="AO890" s="80" t="s">
        <v>3235</v>
      </c>
    </row>
    <row r="891" spans="1:41" ht="20.149999999999999" customHeight="1">
      <c r="A891" s="95" t="s">
        <v>2730</v>
      </c>
      <c r="B891" s="89" t="s">
        <v>3236</v>
      </c>
      <c r="C891" s="73">
        <v>1</v>
      </c>
      <c r="D891" s="74">
        <v>2</v>
      </c>
      <c r="E891" s="74">
        <v>3</v>
      </c>
      <c r="F891" s="74">
        <v>4</v>
      </c>
      <c r="G891" s="74">
        <v>5</v>
      </c>
      <c r="H891" s="74">
        <v>6</v>
      </c>
      <c r="I891" s="74">
        <v>7</v>
      </c>
      <c r="J891" s="74">
        <v>8</v>
      </c>
      <c r="K891" s="74">
        <v>9</v>
      </c>
      <c r="L891" s="74">
        <v>10</v>
      </c>
      <c r="M891" s="73">
        <v>0</v>
      </c>
      <c r="N891" s="74">
        <v>0</v>
      </c>
      <c r="O891" s="74">
        <v>0</v>
      </c>
      <c r="P891" s="74">
        <v>0</v>
      </c>
      <c r="Q891" s="74">
        <v>0</v>
      </c>
      <c r="R891" s="74">
        <v>0</v>
      </c>
      <c r="S891" s="74">
        <v>0</v>
      </c>
      <c r="T891" s="74">
        <v>0</v>
      </c>
      <c r="U891" s="74">
        <v>0</v>
      </c>
      <c r="V891" s="74">
        <v>0</v>
      </c>
      <c r="W891" s="73">
        <v>0</v>
      </c>
      <c r="X891" s="74">
        <v>0</v>
      </c>
      <c r="Y891" s="74">
        <v>0</v>
      </c>
      <c r="Z891" s="74">
        <v>0</v>
      </c>
      <c r="AA891" s="74">
        <v>0</v>
      </c>
      <c r="AB891" s="74">
        <v>0</v>
      </c>
      <c r="AC891" s="74">
        <v>0</v>
      </c>
      <c r="AD891" s="74">
        <v>0</v>
      </c>
      <c r="AE891" s="74">
        <v>0</v>
      </c>
      <c r="AF891" s="74">
        <v>0</v>
      </c>
      <c r="AG891" s="73">
        <v>1</v>
      </c>
      <c r="AH891" s="74">
        <v>2</v>
      </c>
      <c r="AI891" s="73">
        <v>1</v>
      </c>
      <c r="AJ891" s="74">
        <v>2</v>
      </c>
      <c r="AK891" s="74">
        <v>3</v>
      </c>
      <c r="AL891" s="73">
        <v>1</v>
      </c>
      <c r="AM891" s="74">
        <v>2</v>
      </c>
      <c r="AN891" s="75"/>
      <c r="AO891" s="80" t="s">
        <v>3237</v>
      </c>
    </row>
    <row r="892" spans="1:41" ht="20.149999999999999" customHeight="1">
      <c r="A892" s="95" t="s">
        <v>2730</v>
      </c>
      <c r="B892" s="89" t="s">
        <v>3238</v>
      </c>
      <c r="C892" s="73">
        <v>1</v>
      </c>
      <c r="D892" s="74">
        <v>2</v>
      </c>
      <c r="E892" s="74">
        <v>3</v>
      </c>
      <c r="F892" s="74">
        <v>4</v>
      </c>
      <c r="G892" s="74">
        <v>5</v>
      </c>
      <c r="H892" s="74">
        <v>6</v>
      </c>
      <c r="I892" s="74">
        <v>7</v>
      </c>
      <c r="J892" s="74">
        <v>8</v>
      </c>
      <c r="K892" s="74">
        <v>9</v>
      </c>
      <c r="L892" s="74">
        <v>10</v>
      </c>
      <c r="M892" s="73">
        <v>0</v>
      </c>
      <c r="N892" s="74">
        <v>0</v>
      </c>
      <c r="O892" s="74">
        <v>0</v>
      </c>
      <c r="P892" s="74">
        <v>0</v>
      </c>
      <c r="Q892" s="74">
        <v>0</v>
      </c>
      <c r="R892" s="74">
        <v>0</v>
      </c>
      <c r="S892" s="74">
        <v>0</v>
      </c>
      <c r="T892" s="74">
        <v>0</v>
      </c>
      <c r="U892" s="74">
        <v>0</v>
      </c>
      <c r="V892" s="74">
        <v>0</v>
      </c>
      <c r="W892" s="73">
        <v>0</v>
      </c>
      <c r="X892" s="74">
        <v>0</v>
      </c>
      <c r="Y892" s="74">
        <v>0</v>
      </c>
      <c r="Z892" s="74">
        <v>0</v>
      </c>
      <c r="AA892" s="74">
        <v>0</v>
      </c>
      <c r="AB892" s="74">
        <v>0</v>
      </c>
      <c r="AC892" s="74">
        <v>0</v>
      </c>
      <c r="AD892" s="74">
        <v>0</v>
      </c>
      <c r="AE892" s="74">
        <v>0</v>
      </c>
      <c r="AF892" s="74">
        <v>0</v>
      </c>
      <c r="AG892" s="73">
        <v>1</v>
      </c>
      <c r="AH892" s="74">
        <v>2</v>
      </c>
      <c r="AI892" s="73">
        <v>1</v>
      </c>
      <c r="AJ892" s="74">
        <v>2</v>
      </c>
      <c r="AK892" s="74">
        <v>3</v>
      </c>
      <c r="AL892" s="73">
        <v>1</v>
      </c>
      <c r="AM892" s="74">
        <v>2</v>
      </c>
      <c r="AN892" s="75"/>
      <c r="AO892" s="80" t="s">
        <v>3239</v>
      </c>
    </row>
    <row r="893" spans="1:41" ht="20.149999999999999" customHeight="1">
      <c r="A893" s="95" t="s">
        <v>2730</v>
      </c>
      <c r="B893" s="86" t="s">
        <v>633</v>
      </c>
      <c r="C893" s="73">
        <v>1</v>
      </c>
      <c r="D893" s="74">
        <v>2</v>
      </c>
      <c r="E893" s="74">
        <v>3</v>
      </c>
      <c r="F893" s="74">
        <v>4</v>
      </c>
      <c r="G893" s="74">
        <v>5</v>
      </c>
      <c r="H893" s="74">
        <v>6</v>
      </c>
      <c r="I893" s="74">
        <v>7</v>
      </c>
      <c r="J893" s="74">
        <v>8</v>
      </c>
      <c r="K893" s="74">
        <v>9</v>
      </c>
      <c r="L893" s="74">
        <v>10</v>
      </c>
      <c r="M893" s="73">
        <v>0</v>
      </c>
      <c r="N893" s="74">
        <v>0</v>
      </c>
      <c r="O893" s="74">
        <v>0</v>
      </c>
      <c r="P893" s="74">
        <v>0</v>
      </c>
      <c r="Q893" s="74">
        <v>0</v>
      </c>
      <c r="R893" s="74">
        <v>0</v>
      </c>
      <c r="S893" s="74">
        <v>0</v>
      </c>
      <c r="T893" s="74">
        <v>0</v>
      </c>
      <c r="U893" s="74">
        <v>0</v>
      </c>
      <c r="V893" s="74">
        <v>0</v>
      </c>
      <c r="W893" s="73">
        <v>0</v>
      </c>
      <c r="X893" s="74">
        <v>0</v>
      </c>
      <c r="Y893" s="74">
        <v>0</v>
      </c>
      <c r="Z893" s="74">
        <v>0</v>
      </c>
      <c r="AA893" s="74">
        <v>0</v>
      </c>
      <c r="AB893" s="74">
        <v>0</v>
      </c>
      <c r="AC893" s="74">
        <v>0</v>
      </c>
      <c r="AD893" s="74">
        <v>0</v>
      </c>
      <c r="AE893" s="74">
        <v>0</v>
      </c>
      <c r="AF893" s="74">
        <v>0</v>
      </c>
      <c r="AG893" s="73">
        <v>1</v>
      </c>
      <c r="AH893" s="74">
        <v>2</v>
      </c>
      <c r="AI893" s="73">
        <v>1</v>
      </c>
      <c r="AJ893" s="74">
        <v>2</v>
      </c>
      <c r="AK893" s="74">
        <v>3</v>
      </c>
      <c r="AL893" s="73">
        <v>1</v>
      </c>
      <c r="AM893" s="74">
        <v>2</v>
      </c>
      <c r="AN893" s="75"/>
      <c r="AO893" s="80" t="s">
        <v>3240</v>
      </c>
    </row>
    <row r="894" spans="1:41" ht="20.149999999999999" customHeight="1">
      <c r="A894" s="95" t="s">
        <v>2730</v>
      </c>
      <c r="B894" s="89" t="s">
        <v>3241</v>
      </c>
      <c r="C894" s="73">
        <v>1</v>
      </c>
      <c r="D894" s="74">
        <v>2</v>
      </c>
      <c r="E894" s="74">
        <v>3</v>
      </c>
      <c r="F894" s="74">
        <v>4</v>
      </c>
      <c r="G894" s="74">
        <v>5</v>
      </c>
      <c r="H894" s="74">
        <v>6</v>
      </c>
      <c r="I894" s="74">
        <v>7</v>
      </c>
      <c r="J894" s="74">
        <v>8</v>
      </c>
      <c r="K894" s="74">
        <v>9</v>
      </c>
      <c r="L894" s="74">
        <v>10</v>
      </c>
      <c r="M894" s="73">
        <v>0</v>
      </c>
      <c r="N894" s="74">
        <v>0</v>
      </c>
      <c r="O894" s="74">
        <v>0</v>
      </c>
      <c r="P894" s="74">
        <v>0</v>
      </c>
      <c r="Q894" s="74">
        <v>0</v>
      </c>
      <c r="R894" s="74">
        <v>0</v>
      </c>
      <c r="S894" s="74">
        <v>0</v>
      </c>
      <c r="T894" s="74">
        <v>0</v>
      </c>
      <c r="U894" s="74">
        <v>0</v>
      </c>
      <c r="V894" s="74">
        <v>0</v>
      </c>
      <c r="W894" s="73">
        <v>0</v>
      </c>
      <c r="X894" s="74">
        <v>0</v>
      </c>
      <c r="Y894" s="74">
        <v>0</v>
      </c>
      <c r="Z894" s="74">
        <v>0</v>
      </c>
      <c r="AA894" s="74">
        <v>0</v>
      </c>
      <c r="AB894" s="74">
        <v>0</v>
      </c>
      <c r="AC894" s="74">
        <v>0</v>
      </c>
      <c r="AD894" s="74">
        <v>0</v>
      </c>
      <c r="AE894" s="74">
        <v>0</v>
      </c>
      <c r="AF894" s="74">
        <v>0</v>
      </c>
      <c r="AG894" s="73">
        <v>1</v>
      </c>
      <c r="AH894" s="74">
        <v>2</v>
      </c>
      <c r="AI894" s="73">
        <v>1</v>
      </c>
      <c r="AJ894" s="74">
        <v>2</v>
      </c>
      <c r="AK894" s="74">
        <v>3</v>
      </c>
      <c r="AL894" s="73">
        <v>1</v>
      </c>
      <c r="AM894" s="74">
        <v>2</v>
      </c>
      <c r="AN894" s="75"/>
      <c r="AO894" s="80" t="s">
        <v>3242</v>
      </c>
    </row>
    <row r="895" spans="1:41" ht="20.149999999999999" customHeight="1">
      <c r="A895" s="95" t="s">
        <v>2730</v>
      </c>
      <c r="B895" s="86" t="s">
        <v>634</v>
      </c>
      <c r="C895" s="73">
        <v>1</v>
      </c>
      <c r="D895" s="74">
        <v>2</v>
      </c>
      <c r="E895" s="74">
        <v>3</v>
      </c>
      <c r="F895" s="74">
        <v>4</v>
      </c>
      <c r="G895" s="74">
        <v>5</v>
      </c>
      <c r="H895" s="74">
        <v>6</v>
      </c>
      <c r="I895" s="74">
        <v>7</v>
      </c>
      <c r="J895" s="74">
        <v>8</v>
      </c>
      <c r="K895" s="74">
        <v>9</v>
      </c>
      <c r="L895" s="74">
        <v>10</v>
      </c>
      <c r="M895" s="73">
        <v>0</v>
      </c>
      <c r="N895" s="74">
        <v>0</v>
      </c>
      <c r="O895" s="74">
        <v>0</v>
      </c>
      <c r="P895" s="74">
        <v>0</v>
      </c>
      <c r="Q895" s="74">
        <v>0</v>
      </c>
      <c r="R895" s="74">
        <v>0</v>
      </c>
      <c r="S895" s="74">
        <v>0</v>
      </c>
      <c r="T895" s="74">
        <v>0</v>
      </c>
      <c r="U895" s="74">
        <v>0</v>
      </c>
      <c r="V895" s="74">
        <v>0</v>
      </c>
      <c r="W895" s="73">
        <v>0</v>
      </c>
      <c r="X895" s="74">
        <v>0</v>
      </c>
      <c r="Y895" s="74">
        <v>0</v>
      </c>
      <c r="Z895" s="74">
        <v>0</v>
      </c>
      <c r="AA895" s="74">
        <v>0</v>
      </c>
      <c r="AB895" s="74">
        <v>0</v>
      </c>
      <c r="AC895" s="74">
        <v>0</v>
      </c>
      <c r="AD895" s="74">
        <v>0</v>
      </c>
      <c r="AE895" s="74">
        <v>0</v>
      </c>
      <c r="AF895" s="74">
        <v>0</v>
      </c>
      <c r="AG895" s="73">
        <v>1</v>
      </c>
      <c r="AH895" s="74">
        <v>2</v>
      </c>
      <c r="AI895" s="73">
        <v>1</v>
      </c>
      <c r="AJ895" s="74">
        <v>2</v>
      </c>
      <c r="AK895" s="74">
        <v>3</v>
      </c>
      <c r="AL895" s="73">
        <v>1</v>
      </c>
      <c r="AM895" s="74">
        <v>2</v>
      </c>
      <c r="AN895" s="75"/>
      <c r="AO895" s="80" t="s">
        <v>3243</v>
      </c>
    </row>
    <row r="896" spans="1:41" ht="20.149999999999999" customHeight="1">
      <c r="A896" s="95" t="s">
        <v>2730</v>
      </c>
      <c r="B896" s="89" t="s">
        <v>635</v>
      </c>
      <c r="C896" s="73">
        <v>1</v>
      </c>
      <c r="D896" s="74">
        <v>2</v>
      </c>
      <c r="E896" s="74">
        <v>3</v>
      </c>
      <c r="F896" s="74">
        <v>4</v>
      </c>
      <c r="G896" s="74">
        <v>5</v>
      </c>
      <c r="H896" s="74">
        <v>6</v>
      </c>
      <c r="I896" s="74">
        <v>7</v>
      </c>
      <c r="J896" s="74">
        <v>8</v>
      </c>
      <c r="K896" s="74">
        <v>9</v>
      </c>
      <c r="L896" s="74">
        <v>10</v>
      </c>
      <c r="M896" s="73">
        <v>0</v>
      </c>
      <c r="N896" s="74">
        <v>0</v>
      </c>
      <c r="O896" s="74">
        <v>0</v>
      </c>
      <c r="P896" s="74">
        <v>0</v>
      </c>
      <c r="Q896" s="74">
        <v>0</v>
      </c>
      <c r="R896" s="74">
        <v>0</v>
      </c>
      <c r="S896" s="74">
        <v>0</v>
      </c>
      <c r="T896" s="74">
        <v>0</v>
      </c>
      <c r="U896" s="74">
        <v>0</v>
      </c>
      <c r="V896" s="74">
        <v>0</v>
      </c>
      <c r="W896" s="73">
        <v>0</v>
      </c>
      <c r="X896" s="74">
        <v>0</v>
      </c>
      <c r="Y896" s="74">
        <v>0</v>
      </c>
      <c r="Z896" s="74">
        <v>0</v>
      </c>
      <c r="AA896" s="74">
        <v>0</v>
      </c>
      <c r="AB896" s="74">
        <v>0</v>
      </c>
      <c r="AC896" s="74">
        <v>0</v>
      </c>
      <c r="AD896" s="74">
        <v>0</v>
      </c>
      <c r="AE896" s="74">
        <v>0</v>
      </c>
      <c r="AF896" s="74">
        <v>0</v>
      </c>
      <c r="AG896" s="73">
        <v>1</v>
      </c>
      <c r="AH896" s="74">
        <v>2</v>
      </c>
      <c r="AI896" s="73">
        <v>1</v>
      </c>
      <c r="AJ896" s="74">
        <v>2</v>
      </c>
      <c r="AK896" s="74">
        <v>3</v>
      </c>
      <c r="AL896" s="73">
        <v>1</v>
      </c>
      <c r="AM896" s="74">
        <v>2</v>
      </c>
      <c r="AN896" s="75"/>
      <c r="AO896" s="80"/>
    </row>
    <row r="897" spans="1:41" ht="20.149999999999999" customHeight="1">
      <c r="A897" s="95" t="s">
        <v>2730</v>
      </c>
      <c r="B897" s="89" t="s">
        <v>3244</v>
      </c>
      <c r="C897" s="73">
        <v>1</v>
      </c>
      <c r="D897" s="74">
        <v>2</v>
      </c>
      <c r="E897" s="74">
        <v>3</v>
      </c>
      <c r="F897" s="74">
        <v>4</v>
      </c>
      <c r="G897" s="74">
        <v>5</v>
      </c>
      <c r="H897" s="74">
        <v>6</v>
      </c>
      <c r="I897" s="74">
        <v>7</v>
      </c>
      <c r="J897" s="74">
        <v>8</v>
      </c>
      <c r="K897" s="74">
        <v>9</v>
      </c>
      <c r="L897" s="74">
        <v>10</v>
      </c>
      <c r="M897" s="73">
        <v>0</v>
      </c>
      <c r="N897" s="74">
        <v>0</v>
      </c>
      <c r="O897" s="74">
        <v>0</v>
      </c>
      <c r="P897" s="74">
        <v>0</v>
      </c>
      <c r="Q897" s="74">
        <v>0</v>
      </c>
      <c r="R897" s="74">
        <v>0</v>
      </c>
      <c r="S897" s="74">
        <v>0</v>
      </c>
      <c r="T897" s="74">
        <v>0</v>
      </c>
      <c r="U897" s="74">
        <v>0</v>
      </c>
      <c r="V897" s="74">
        <v>0</v>
      </c>
      <c r="W897" s="73">
        <v>0</v>
      </c>
      <c r="X897" s="74">
        <v>0</v>
      </c>
      <c r="Y897" s="74">
        <v>0</v>
      </c>
      <c r="Z897" s="74">
        <v>0</v>
      </c>
      <c r="AA897" s="74">
        <v>0</v>
      </c>
      <c r="AB897" s="74">
        <v>0</v>
      </c>
      <c r="AC897" s="74">
        <v>0</v>
      </c>
      <c r="AD897" s="74">
        <v>0</v>
      </c>
      <c r="AE897" s="74">
        <v>0</v>
      </c>
      <c r="AF897" s="74">
        <v>0</v>
      </c>
      <c r="AG897" s="73">
        <v>1</v>
      </c>
      <c r="AH897" s="74">
        <v>2</v>
      </c>
      <c r="AI897" s="73">
        <v>1</v>
      </c>
      <c r="AJ897" s="74">
        <v>2</v>
      </c>
      <c r="AK897" s="74">
        <v>3</v>
      </c>
      <c r="AL897" s="73">
        <v>1</v>
      </c>
      <c r="AM897" s="74">
        <v>2</v>
      </c>
      <c r="AN897" s="75"/>
      <c r="AO897" s="80"/>
    </row>
    <row r="898" spans="1:41" ht="20.149999999999999" customHeight="1">
      <c r="A898" s="95" t="s">
        <v>2730</v>
      </c>
      <c r="B898" s="86" t="s">
        <v>3245</v>
      </c>
      <c r="C898" s="73">
        <v>1</v>
      </c>
      <c r="D898" s="74">
        <v>2</v>
      </c>
      <c r="E898" s="74">
        <v>3</v>
      </c>
      <c r="F898" s="74">
        <v>4</v>
      </c>
      <c r="G898" s="74">
        <v>5</v>
      </c>
      <c r="H898" s="74">
        <v>6</v>
      </c>
      <c r="I898" s="74">
        <v>7</v>
      </c>
      <c r="J898" s="74">
        <v>8</v>
      </c>
      <c r="K898" s="74">
        <v>9</v>
      </c>
      <c r="L898" s="74">
        <v>10</v>
      </c>
      <c r="M898" s="73">
        <v>0</v>
      </c>
      <c r="N898" s="74">
        <v>0</v>
      </c>
      <c r="O898" s="74">
        <v>0</v>
      </c>
      <c r="P898" s="74">
        <v>0</v>
      </c>
      <c r="Q898" s="74">
        <v>0</v>
      </c>
      <c r="R898" s="74">
        <v>0</v>
      </c>
      <c r="S898" s="74">
        <v>0</v>
      </c>
      <c r="T898" s="74">
        <v>0</v>
      </c>
      <c r="U898" s="74">
        <v>0</v>
      </c>
      <c r="V898" s="74">
        <v>0</v>
      </c>
      <c r="W898" s="73">
        <v>0</v>
      </c>
      <c r="X898" s="74">
        <v>0</v>
      </c>
      <c r="Y898" s="74">
        <v>0</v>
      </c>
      <c r="Z898" s="74">
        <v>0</v>
      </c>
      <c r="AA898" s="74">
        <v>0</v>
      </c>
      <c r="AB898" s="74">
        <v>0</v>
      </c>
      <c r="AC898" s="74">
        <v>0</v>
      </c>
      <c r="AD898" s="74">
        <v>0</v>
      </c>
      <c r="AE898" s="74">
        <v>0</v>
      </c>
      <c r="AF898" s="74">
        <v>0</v>
      </c>
      <c r="AG898" s="73">
        <v>1</v>
      </c>
      <c r="AH898" s="74">
        <v>2</v>
      </c>
      <c r="AI898" s="73">
        <v>1</v>
      </c>
      <c r="AJ898" s="74">
        <v>2</v>
      </c>
      <c r="AK898" s="74">
        <v>3</v>
      </c>
      <c r="AL898" s="73">
        <v>1</v>
      </c>
      <c r="AM898" s="74">
        <v>2</v>
      </c>
      <c r="AN898" s="75"/>
      <c r="AO898" s="80" t="s">
        <v>3246</v>
      </c>
    </row>
    <row r="899" spans="1:41" ht="20.149999999999999" customHeight="1">
      <c r="A899" s="95" t="s">
        <v>2730</v>
      </c>
      <c r="B899" s="89" t="s">
        <v>3247</v>
      </c>
      <c r="C899" s="73">
        <v>1</v>
      </c>
      <c r="D899" s="74">
        <v>2</v>
      </c>
      <c r="E899" s="74">
        <v>3</v>
      </c>
      <c r="F899" s="74">
        <v>4</v>
      </c>
      <c r="G899" s="74">
        <v>5</v>
      </c>
      <c r="H899" s="74">
        <v>6</v>
      </c>
      <c r="I899" s="74">
        <v>7</v>
      </c>
      <c r="J899" s="74">
        <v>8</v>
      </c>
      <c r="K899" s="74">
        <v>9</v>
      </c>
      <c r="L899" s="74">
        <v>10</v>
      </c>
      <c r="M899" s="73">
        <v>0</v>
      </c>
      <c r="N899" s="74">
        <v>0</v>
      </c>
      <c r="O899" s="74">
        <v>0</v>
      </c>
      <c r="P899" s="74">
        <v>0</v>
      </c>
      <c r="Q899" s="74">
        <v>0</v>
      </c>
      <c r="R899" s="74">
        <v>0</v>
      </c>
      <c r="S899" s="74">
        <v>0</v>
      </c>
      <c r="T899" s="74">
        <v>0</v>
      </c>
      <c r="U899" s="74">
        <v>0</v>
      </c>
      <c r="V899" s="74">
        <v>0</v>
      </c>
      <c r="W899" s="73">
        <v>0</v>
      </c>
      <c r="X899" s="74">
        <v>0</v>
      </c>
      <c r="Y899" s="74">
        <v>0</v>
      </c>
      <c r="Z899" s="74">
        <v>0</v>
      </c>
      <c r="AA899" s="74">
        <v>0</v>
      </c>
      <c r="AB899" s="74">
        <v>0</v>
      </c>
      <c r="AC899" s="74">
        <v>0</v>
      </c>
      <c r="AD899" s="74">
        <v>0</v>
      </c>
      <c r="AE899" s="74">
        <v>0</v>
      </c>
      <c r="AF899" s="74">
        <v>0</v>
      </c>
      <c r="AG899" s="73">
        <v>1</v>
      </c>
      <c r="AH899" s="74">
        <v>2</v>
      </c>
      <c r="AI899" s="73">
        <v>1</v>
      </c>
      <c r="AJ899" s="74">
        <v>2</v>
      </c>
      <c r="AK899" s="74">
        <v>3</v>
      </c>
      <c r="AL899" s="73">
        <v>1</v>
      </c>
      <c r="AM899" s="74">
        <v>2</v>
      </c>
      <c r="AN899" s="75"/>
      <c r="AO899" s="80"/>
    </row>
    <row r="900" spans="1:41" ht="20.149999999999999" customHeight="1">
      <c r="A900" s="95" t="s">
        <v>2730</v>
      </c>
      <c r="B900" s="100" t="s">
        <v>3248</v>
      </c>
      <c r="C900" s="73">
        <v>1</v>
      </c>
      <c r="D900" s="74">
        <v>2</v>
      </c>
      <c r="E900" s="74">
        <v>3</v>
      </c>
      <c r="F900" s="74">
        <v>4</v>
      </c>
      <c r="G900" s="74">
        <v>5</v>
      </c>
      <c r="H900" s="74">
        <v>6</v>
      </c>
      <c r="I900" s="74">
        <v>7</v>
      </c>
      <c r="J900" s="74">
        <v>8</v>
      </c>
      <c r="K900" s="74">
        <v>9</v>
      </c>
      <c r="L900" s="74">
        <v>10</v>
      </c>
      <c r="M900" s="73">
        <v>0</v>
      </c>
      <c r="N900" s="74">
        <v>0</v>
      </c>
      <c r="O900" s="74">
        <v>0</v>
      </c>
      <c r="P900" s="74">
        <v>0</v>
      </c>
      <c r="Q900" s="74">
        <v>0</v>
      </c>
      <c r="R900" s="74">
        <v>0</v>
      </c>
      <c r="S900" s="74">
        <v>0</v>
      </c>
      <c r="T900" s="74">
        <v>0</v>
      </c>
      <c r="U900" s="74">
        <v>0</v>
      </c>
      <c r="V900" s="74">
        <v>0</v>
      </c>
      <c r="W900" s="73">
        <v>0</v>
      </c>
      <c r="X900" s="74">
        <v>0</v>
      </c>
      <c r="Y900" s="74">
        <v>0</v>
      </c>
      <c r="Z900" s="74">
        <v>0</v>
      </c>
      <c r="AA900" s="74">
        <v>0</v>
      </c>
      <c r="AB900" s="74">
        <v>0</v>
      </c>
      <c r="AC900" s="74">
        <v>0</v>
      </c>
      <c r="AD900" s="74">
        <v>0</v>
      </c>
      <c r="AE900" s="74">
        <v>0</v>
      </c>
      <c r="AF900" s="74">
        <v>0</v>
      </c>
      <c r="AG900" s="73">
        <v>1</v>
      </c>
      <c r="AH900" s="74">
        <v>2</v>
      </c>
      <c r="AI900" s="73">
        <v>1</v>
      </c>
      <c r="AJ900" s="74">
        <v>2</v>
      </c>
      <c r="AK900" s="74">
        <v>3</v>
      </c>
      <c r="AL900" s="73">
        <v>1</v>
      </c>
      <c r="AM900" s="74">
        <v>2</v>
      </c>
      <c r="AN900" s="75"/>
      <c r="AO900" s="80" t="s">
        <v>3249</v>
      </c>
    </row>
    <row r="901" spans="1:41" ht="20.149999999999999" customHeight="1">
      <c r="A901" s="92" t="s">
        <v>2730</v>
      </c>
      <c r="B901" s="86" t="s">
        <v>3250</v>
      </c>
      <c r="C901" s="73">
        <v>1</v>
      </c>
      <c r="D901" s="74">
        <v>2</v>
      </c>
      <c r="E901" s="74">
        <v>3</v>
      </c>
      <c r="F901" s="74">
        <v>4</v>
      </c>
      <c r="G901" s="74">
        <v>5</v>
      </c>
      <c r="H901" s="74">
        <v>6</v>
      </c>
      <c r="I901" s="74">
        <v>7</v>
      </c>
      <c r="J901" s="74">
        <v>8</v>
      </c>
      <c r="K901" s="74">
        <v>9</v>
      </c>
      <c r="L901" s="74">
        <v>10</v>
      </c>
      <c r="M901" s="73">
        <v>0</v>
      </c>
      <c r="N901" s="74">
        <v>0</v>
      </c>
      <c r="O901" s="74">
        <v>0</v>
      </c>
      <c r="P901" s="74">
        <v>0</v>
      </c>
      <c r="Q901" s="74">
        <v>0</v>
      </c>
      <c r="R901" s="74">
        <v>0</v>
      </c>
      <c r="S901" s="74">
        <v>0</v>
      </c>
      <c r="T901" s="74">
        <v>0</v>
      </c>
      <c r="U901" s="74">
        <v>0</v>
      </c>
      <c r="V901" s="74">
        <v>0</v>
      </c>
      <c r="W901" s="73">
        <v>0</v>
      </c>
      <c r="X901" s="74">
        <v>0</v>
      </c>
      <c r="Y901" s="74">
        <v>0</v>
      </c>
      <c r="Z901" s="74">
        <v>0</v>
      </c>
      <c r="AA901" s="74">
        <v>0</v>
      </c>
      <c r="AB901" s="74">
        <v>0</v>
      </c>
      <c r="AC901" s="74">
        <v>0</v>
      </c>
      <c r="AD901" s="74">
        <v>0</v>
      </c>
      <c r="AE901" s="74">
        <v>0</v>
      </c>
      <c r="AF901" s="74">
        <v>0</v>
      </c>
      <c r="AG901" s="73">
        <v>1</v>
      </c>
      <c r="AH901" s="74">
        <v>2</v>
      </c>
      <c r="AI901" s="73">
        <v>1</v>
      </c>
      <c r="AJ901" s="74">
        <v>2</v>
      </c>
      <c r="AK901" s="74">
        <v>3</v>
      </c>
      <c r="AL901" s="73">
        <v>1</v>
      </c>
      <c r="AM901" s="74">
        <v>2</v>
      </c>
      <c r="AN901" s="75"/>
      <c r="AO901" s="80"/>
    </row>
    <row r="902" spans="1:41" ht="20.149999999999999" customHeight="1">
      <c r="A902" s="95" t="s">
        <v>2730</v>
      </c>
      <c r="B902" s="86" t="s">
        <v>637</v>
      </c>
      <c r="C902" s="73">
        <v>1</v>
      </c>
      <c r="D902" s="74">
        <v>2</v>
      </c>
      <c r="E902" s="74">
        <v>3</v>
      </c>
      <c r="F902" s="74">
        <v>4</v>
      </c>
      <c r="G902" s="74">
        <v>5</v>
      </c>
      <c r="H902" s="74">
        <v>6</v>
      </c>
      <c r="I902" s="74">
        <v>7</v>
      </c>
      <c r="J902" s="74">
        <v>8</v>
      </c>
      <c r="K902" s="74">
        <v>9</v>
      </c>
      <c r="L902" s="74">
        <v>10</v>
      </c>
      <c r="M902" s="73">
        <v>0</v>
      </c>
      <c r="N902" s="74">
        <v>0</v>
      </c>
      <c r="O902" s="74">
        <v>0</v>
      </c>
      <c r="P902" s="74">
        <v>0</v>
      </c>
      <c r="Q902" s="74">
        <v>0</v>
      </c>
      <c r="R902" s="74">
        <v>0</v>
      </c>
      <c r="S902" s="74">
        <v>0</v>
      </c>
      <c r="T902" s="74">
        <v>0</v>
      </c>
      <c r="U902" s="74">
        <v>0</v>
      </c>
      <c r="V902" s="74">
        <v>0</v>
      </c>
      <c r="W902" s="73">
        <v>0</v>
      </c>
      <c r="X902" s="74">
        <v>0</v>
      </c>
      <c r="Y902" s="74">
        <v>0</v>
      </c>
      <c r="Z902" s="74">
        <v>0</v>
      </c>
      <c r="AA902" s="74">
        <v>0</v>
      </c>
      <c r="AB902" s="74">
        <v>0</v>
      </c>
      <c r="AC902" s="74">
        <v>0</v>
      </c>
      <c r="AD902" s="74">
        <v>0</v>
      </c>
      <c r="AE902" s="74">
        <v>0</v>
      </c>
      <c r="AF902" s="74">
        <v>0</v>
      </c>
      <c r="AG902" s="73">
        <v>1</v>
      </c>
      <c r="AH902" s="74">
        <v>2</v>
      </c>
      <c r="AI902" s="73">
        <v>1</v>
      </c>
      <c r="AJ902" s="74">
        <v>2</v>
      </c>
      <c r="AK902" s="74">
        <v>3</v>
      </c>
      <c r="AL902" s="73">
        <v>1</v>
      </c>
      <c r="AM902" s="74">
        <v>2</v>
      </c>
      <c r="AN902" s="75"/>
      <c r="AO902" s="80" t="s">
        <v>3251</v>
      </c>
    </row>
    <row r="903" spans="1:41" ht="20.149999999999999" customHeight="1">
      <c r="A903" s="95" t="s">
        <v>2730</v>
      </c>
      <c r="B903" s="89" t="s">
        <v>3252</v>
      </c>
      <c r="C903" s="73">
        <v>1</v>
      </c>
      <c r="D903" s="74">
        <v>2</v>
      </c>
      <c r="E903" s="74">
        <v>3</v>
      </c>
      <c r="F903" s="74">
        <v>4</v>
      </c>
      <c r="G903" s="74">
        <v>5</v>
      </c>
      <c r="H903" s="74">
        <v>6</v>
      </c>
      <c r="I903" s="74">
        <v>7</v>
      </c>
      <c r="J903" s="74">
        <v>8</v>
      </c>
      <c r="K903" s="74">
        <v>9</v>
      </c>
      <c r="L903" s="74">
        <v>10</v>
      </c>
      <c r="M903" s="73">
        <v>0</v>
      </c>
      <c r="N903" s="74">
        <v>0</v>
      </c>
      <c r="O903" s="74">
        <v>0</v>
      </c>
      <c r="P903" s="74">
        <v>0</v>
      </c>
      <c r="Q903" s="74">
        <v>0</v>
      </c>
      <c r="R903" s="74">
        <v>0</v>
      </c>
      <c r="S903" s="74">
        <v>0</v>
      </c>
      <c r="T903" s="74">
        <v>0</v>
      </c>
      <c r="U903" s="74">
        <v>0</v>
      </c>
      <c r="V903" s="74">
        <v>0</v>
      </c>
      <c r="W903" s="73">
        <v>0</v>
      </c>
      <c r="X903" s="74">
        <v>0</v>
      </c>
      <c r="Y903" s="74">
        <v>0</v>
      </c>
      <c r="Z903" s="74">
        <v>0</v>
      </c>
      <c r="AA903" s="74">
        <v>0</v>
      </c>
      <c r="AB903" s="74">
        <v>0</v>
      </c>
      <c r="AC903" s="74">
        <v>0</v>
      </c>
      <c r="AD903" s="74">
        <v>0</v>
      </c>
      <c r="AE903" s="74">
        <v>0</v>
      </c>
      <c r="AF903" s="74">
        <v>0</v>
      </c>
      <c r="AG903" s="73">
        <v>1</v>
      </c>
      <c r="AH903" s="74">
        <v>2</v>
      </c>
      <c r="AI903" s="73">
        <v>1</v>
      </c>
      <c r="AJ903" s="74">
        <v>2</v>
      </c>
      <c r="AK903" s="74">
        <v>3</v>
      </c>
      <c r="AL903" s="73">
        <v>1</v>
      </c>
      <c r="AM903" s="74">
        <v>2</v>
      </c>
      <c r="AN903" s="75"/>
      <c r="AO903" s="80" t="s">
        <v>3253</v>
      </c>
    </row>
    <row r="904" spans="1:41" ht="20.149999999999999" customHeight="1">
      <c r="A904" s="95" t="s">
        <v>2730</v>
      </c>
      <c r="B904" s="89" t="s">
        <v>3254</v>
      </c>
      <c r="C904" s="73">
        <v>1</v>
      </c>
      <c r="D904" s="74">
        <v>2</v>
      </c>
      <c r="E904" s="74">
        <v>3</v>
      </c>
      <c r="F904" s="74">
        <v>4</v>
      </c>
      <c r="G904" s="74">
        <v>5</v>
      </c>
      <c r="H904" s="74">
        <v>6</v>
      </c>
      <c r="I904" s="74">
        <v>7</v>
      </c>
      <c r="J904" s="74">
        <v>8</v>
      </c>
      <c r="K904" s="74">
        <v>9</v>
      </c>
      <c r="L904" s="74">
        <v>10</v>
      </c>
      <c r="M904" s="73">
        <v>0</v>
      </c>
      <c r="N904" s="74">
        <v>0</v>
      </c>
      <c r="O904" s="74">
        <v>0</v>
      </c>
      <c r="P904" s="74">
        <v>0</v>
      </c>
      <c r="Q904" s="74">
        <v>0</v>
      </c>
      <c r="R904" s="74">
        <v>0</v>
      </c>
      <c r="S904" s="74">
        <v>0</v>
      </c>
      <c r="T904" s="74">
        <v>0</v>
      </c>
      <c r="U904" s="74">
        <v>0</v>
      </c>
      <c r="V904" s="74">
        <v>0</v>
      </c>
      <c r="W904" s="73">
        <v>0</v>
      </c>
      <c r="X904" s="74">
        <v>0</v>
      </c>
      <c r="Y904" s="74">
        <v>0</v>
      </c>
      <c r="Z904" s="74">
        <v>0</v>
      </c>
      <c r="AA904" s="74">
        <v>0</v>
      </c>
      <c r="AB904" s="74">
        <v>0</v>
      </c>
      <c r="AC904" s="74">
        <v>0</v>
      </c>
      <c r="AD904" s="74">
        <v>0</v>
      </c>
      <c r="AE904" s="74">
        <v>0</v>
      </c>
      <c r="AF904" s="74">
        <v>0</v>
      </c>
      <c r="AG904" s="73">
        <v>1</v>
      </c>
      <c r="AH904" s="74">
        <v>2</v>
      </c>
      <c r="AI904" s="73">
        <v>1</v>
      </c>
      <c r="AJ904" s="74">
        <v>2</v>
      </c>
      <c r="AK904" s="74">
        <v>3</v>
      </c>
      <c r="AL904" s="73">
        <v>1</v>
      </c>
      <c r="AM904" s="74">
        <v>2</v>
      </c>
      <c r="AN904" s="75"/>
      <c r="AO904" s="80" t="s">
        <v>3255</v>
      </c>
    </row>
    <row r="905" spans="1:41" ht="20.149999999999999" customHeight="1">
      <c r="A905" s="95" t="s">
        <v>2730</v>
      </c>
      <c r="B905" s="100" t="s">
        <v>3256</v>
      </c>
      <c r="C905" s="73">
        <v>1</v>
      </c>
      <c r="D905" s="74">
        <v>2</v>
      </c>
      <c r="E905" s="74">
        <v>3</v>
      </c>
      <c r="F905" s="74">
        <v>4</v>
      </c>
      <c r="G905" s="74">
        <v>5</v>
      </c>
      <c r="H905" s="74">
        <v>6</v>
      </c>
      <c r="I905" s="74">
        <v>7</v>
      </c>
      <c r="J905" s="74">
        <v>8</v>
      </c>
      <c r="K905" s="74">
        <v>9</v>
      </c>
      <c r="L905" s="74">
        <v>10</v>
      </c>
      <c r="M905" s="73">
        <v>0</v>
      </c>
      <c r="N905" s="74">
        <v>0</v>
      </c>
      <c r="O905" s="74">
        <v>0</v>
      </c>
      <c r="P905" s="74">
        <v>0</v>
      </c>
      <c r="Q905" s="74">
        <v>0</v>
      </c>
      <c r="R905" s="74">
        <v>0</v>
      </c>
      <c r="S905" s="74">
        <v>0</v>
      </c>
      <c r="T905" s="74">
        <v>0</v>
      </c>
      <c r="U905" s="74">
        <v>0</v>
      </c>
      <c r="V905" s="74">
        <v>0</v>
      </c>
      <c r="W905" s="73">
        <v>0</v>
      </c>
      <c r="X905" s="74">
        <v>0</v>
      </c>
      <c r="Y905" s="74">
        <v>0</v>
      </c>
      <c r="Z905" s="74">
        <v>0</v>
      </c>
      <c r="AA905" s="74">
        <v>0</v>
      </c>
      <c r="AB905" s="74">
        <v>0</v>
      </c>
      <c r="AC905" s="74">
        <v>0</v>
      </c>
      <c r="AD905" s="74">
        <v>0</v>
      </c>
      <c r="AE905" s="74">
        <v>0</v>
      </c>
      <c r="AF905" s="74">
        <v>0</v>
      </c>
      <c r="AG905" s="73">
        <v>1</v>
      </c>
      <c r="AH905" s="74">
        <v>2</v>
      </c>
      <c r="AI905" s="73">
        <v>1</v>
      </c>
      <c r="AJ905" s="74">
        <v>2</v>
      </c>
      <c r="AK905" s="74">
        <v>3</v>
      </c>
      <c r="AL905" s="73">
        <v>1</v>
      </c>
      <c r="AM905" s="74">
        <v>2</v>
      </c>
      <c r="AN905" s="75"/>
      <c r="AO905" s="80" t="s">
        <v>3257</v>
      </c>
    </row>
    <row r="906" spans="1:41" ht="20.149999999999999" customHeight="1">
      <c r="A906" s="95" t="s">
        <v>2730</v>
      </c>
      <c r="B906" s="100" t="s">
        <v>3258</v>
      </c>
      <c r="C906" s="73">
        <v>1</v>
      </c>
      <c r="D906" s="74">
        <v>2</v>
      </c>
      <c r="E906" s="74">
        <v>3</v>
      </c>
      <c r="F906" s="74">
        <v>4</v>
      </c>
      <c r="G906" s="74">
        <v>5</v>
      </c>
      <c r="H906" s="74">
        <v>6</v>
      </c>
      <c r="I906" s="74">
        <v>7</v>
      </c>
      <c r="J906" s="74">
        <v>8</v>
      </c>
      <c r="K906" s="74">
        <v>9</v>
      </c>
      <c r="L906" s="74">
        <v>10</v>
      </c>
      <c r="M906" s="73">
        <v>0</v>
      </c>
      <c r="N906" s="74">
        <v>0</v>
      </c>
      <c r="O906" s="74">
        <v>0</v>
      </c>
      <c r="P906" s="74">
        <v>0</v>
      </c>
      <c r="Q906" s="74">
        <v>0</v>
      </c>
      <c r="R906" s="74">
        <v>0</v>
      </c>
      <c r="S906" s="74">
        <v>0</v>
      </c>
      <c r="T906" s="74">
        <v>0</v>
      </c>
      <c r="U906" s="74">
        <v>0</v>
      </c>
      <c r="V906" s="74">
        <v>0</v>
      </c>
      <c r="W906" s="73">
        <v>0</v>
      </c>
      <c r="X906" s="74">
        <v>0</v>
      </c>
      <c r="Y906" s="74">
        <v>0</v>
      </c>
      <c r="Z906" s="74">
        <v>0</v>
      </c>
      <c r="AA906" s="74">
        <v>0</v>
      </c>
      <c r="AB906" s="74">
        <v>0</v>
      </c>
      <c r="AC906" s="74">
        <v>0</v>
      </c>
      <c r="AD906" s="74">
        <v>0</v>
      </c>
      <c r="AE906" s="74">
        <v>0</v>
      </c>
      <c r="AF906" s="74">
        <v>0</v>
      </c>
      <c r="AG906" s="73">
        <v>1</v>
      </c>
      <c r="AH906" s="74">
        <v>2</v>
      </c>
      <c r="AI906" s="73">
        <v>1</v>
      </c>
      <c r="AJ906" s="74">
        <v>2</v>
      </c>
      <c r="AK906" s="74">
        <v>3</v>
      </c>
      <c r="AL906" s="73">
        <v>1</v>
      </c>
      <c r="AM906" s="74">
        <v>2</v>
      </c>
      <c r="AN906" s="75"/>
      <c r="AO906" s="80" t="s">
        <v>3259</v>
      </c>
    </row>
    <row r="907" spans="1:41" ht="20.149999999999999" customHeight="1">
      <c r="A907" s="95" t="s">
        <v>2730</v>
      </c>
      <c r="B907" s="89" t="s">
        <v>3260</v>
      </c>
      <c r="C907" s="73">
        <v>1</v>
      </c>
      <c r="D907" s="74">
        <v>2</v>
      </c>
      <c r="E907" s="74">
        <v>3</v>
      </c>
      <c r="F907" s="74">
        <v>4</v>
      </c>
      <c r="G907" s="74">
        <v>5</v>
      </c>
      <c r="H907" s="74">
        <v>6</v>
      </c>
      <c r="I907" s="74">
        <v>7</v>
      </c>
      <c r="J907" s="74">
        <v>8</v>
      </c>
      <c r="K907" s="74">
        <v>9</v>
      </c>
      <c r="L907" s="74">
        <v>10</v>
      </c>
      <c r="M907" s="73">
        <v>0</v>
      </c>
      <c r="N907" s="74">
        <v>0</v>
      </c>
      <c r="O907" s="74">
        <v>0</v>
      </c>
      <c r="P907" s="74">
        <v>0</v>
      </c>
      <c r="Q907" s="74">
        <v>0</v>
      </c>
      <c r="R907" s="74">
        <v>0</v>
      </c>
      <c r="S907" s="74">
        <v>0</v>
      </c>
      <c r="T907" s="74">
        <v>0</v>
      </c>
      <c r="U907" s="74">
        <v>0</v>
      </c>
      <c r="V907" s="74">
        <v>0</v>
      </c>
      <c r="W907" s="73">
        <v>0</v>
      </c>
      <c r="X907" s="74">
        <v>0</v>
      </c>
      <c r="Y907" s="74">
        <v>0</v>
      </c>
      <c r="Z907" s="74">
        <v>0</v>
      </c>
      <c r="AA907" s="74">
        <v>0</v>
      </c>
      <c r="AB907" s="74">
        <v>0</v>
      </c>
      <c r="AC907" s="74">
        <v>0</v>
      </c>
      <c r="AD907" s="74">
        <v>0</v>
      </c>
      <c r="AE907" s="74">
        <v>0</v>
      </c>
      <c r="AF907" s="74">
        <v>0</v>
      </c>
      <c r="AG907" s="73">
        <v>1</v>
      </c>
      <c r="AH907" s="74">
        <v>2</v>
      </c>
      <c r="AI907" s="73">
        <v>1</v>
      </c>
      <c r="AJ907" s="74">
        <v>2</v>
      </c>
      <c r="AK907" s="74">
        <v>3</v>
      </c>
      <c r="AL907" s="73">
        <v>1</v>
      </c>
      <c r="AM907" s="74">
        <v>2</v>
      </c>
      <c r="AN907" s="75"/>
      <c r="AO907" s="80"/>
    </row>
    <row r="908" spans="1:41" ht="20.149999999999999" customHeight="1">
      <c r="A908" s="95" t="s">
        <v>2730</v>
      </c>
      <c r="B908" s="89" t="s">
        <v>638</v>
      </c>
      <c r="C908" s="73">
        <v>1</v>
      </c>
      <c r="D908" s="74">
        <v>2</v>
      </c>
      <c r="E908" s="74">
        <v>3</v>
      </c>
      <c r="F908" s="74">
        <v>4</v>
      </c>
      <c r="G908" s="74">
        <v>5</v>
      </c>
      <c r="H908" s="74">
        <v>6</v>
      </c>
      <c r="I908" s="74">
        <v>7</v>
      </c>
      <c r="J908" s="74">
        <v>8</v>
      </c>
      <c r="K908" s="74">
        <v>9</v>
      </c>
      <c r="L908" s="74">
        <v>10</v>
      </c>
      <c r="M908" s="73">
        <v>0</v>
      </c>
      <c r="N908" s="74">
        <v>0</v>
      </c>
      <c r="O908" s="74">
        <v>0</v>
      </c>
      <c r="P908" s="74">
        <v>0</v>
      </c>
      <c r="Q908" s="74">
        <v>0</v>
      </c>
      <c r="R908" s="74">
        <v>0</v>
      </c>
      <c r="S908" s="74">
        <v>0</v>
      </c>
      <c r="T908" s="74">
        <v>0</v>
      </c>
      <c r="U908" s="74">
        <v>0</v>
      </c>
      <c r="V908" s="74">
        <v>0</v>
      </c>
      <c r="W908" s="73">
        <v>0</v>
      </c>
      <c r="X908" s="74">
        <v>0</v>
      </c>
      <c r="Y908" s="74">
        <v>0</v>
      </c>
      <c r="Z908" s="74">
        <v>0</v>
      </c>
      <c r="AA908" s="74">
        <v>0</v>
      </c>
      <c r="AB908" s="74">
        <v>0</v>
      </c>
      <c r="AC908" s="74">
        <v>0</v>
      </c>
      <c r="AD908" s="74">
        <v>0</v>
      </c>
      <c r="AE908" s="74">
        <v>0</v>
      </c>
      <c r="AF908" s="74">
        <v>0</v>
      </c>
      <c r="AG908" s="73">
        <v>1</v>
      </c>
      <c r="AH908" s="74">
        <v>2</v>
      </c>
      <c r="AI908" s="73">
        <v>1</v>
      </c>
      <c r="AJ908" s="74">
        <v>2</v>
      </c>
      <c r="AK908" s="74">
        <v>3</v>
      </c>
      <c r="AL908" s="73">
        <v>1</v>
      </c>
      <c r="AM908" s="74">
        <v>2</v>
      </c>
      <c r="AN908" s="75"/>
      <c r="AO908" s="80" t="s">
        <v>3261</v>
      </c>
    </row>
    <row r="909" spans="1:41" ht="20.149999999999999" customHeight="1">
      <c r="A909" s="95" t="s">
        <v>2730</v>
      </c>
      <c r="B909" s="89" t="s">
        <v>3262</v>
      </c>
      <c r="C909" s="73">
        <v>1</v>
      </c>
      <c r="D909" s="74">
        <v>2</v>
      </c>
      <c r="E909" s="74">
        <v>3</v>
      </c>
      <c r="F909" s="74">
        <v>4</v>
      </c>
      <c r="G909" s="74">
        <v>5</v>
      </c>
      <c r="H909" s="74">
        <v>6</v>
      </c>
      <c r="I909" s="74">
        <v>7</v>
      </c>
      <c r="J909" s="74">
        <v>8</v>
      </c>
      <c r="K909" s="74">
        <v>9</v>
      </c>
      <c r="L909" s="74">
        <v>10</v>
      </c>
      <c r="M909" s="73">
        <v>0</v>
      </c>
      <c r="N909" s="74">
        <v>0</v>
      </c>
      <c r="O909" s="74">
        <v>0</v>
      </c>
      <c r="P909" s="74">
        <v>0</v>
      </c>
      <c r="Q909" s="74">
        <v>0</v>
      </c>
      <c r="R909" s="74">
        <v>0</v>
      </c>
      <c r="S909" s="74">
        <v>0</v>
      </c>
      <c r="T909" s="74">
        <v>0</v>
      </c>
      <c r="U909" s="74">
        <v>0</v>
      </c>
      <c r="V909" s="74">
        <v>0</v>
      </c>
      <c r="W909" s="73">
        <v>0</v>
      </c>
      <c r="X909" s="74">
        <v>0</v>
      </c>
      <c r="Y909" s="74">
        <v>0</v>
      </c>
      <c r="Z909" s="74">
        <v>0</v>
      </c>
      <c r="AA909" s="74">
        <v>0</v>
      </c>
      <c r="AB909" s="74">
        <v>0</v>
      </c>
      <c r="AC909" s="74">
        <v>0</v>
      </c>
      <c r="AD909" s="74">
        <v>0</v>
      </c>
      <c r="AE909" s="74">
        <v>0</v>
      </c>
      <c r="AF909" s="74">
        <v>0</v>
      </c>
      <c r="AG909" s="73">
        <v>1</v>
      </c>
      <c r="AH909" s="74">
        <v>2</v>
      </c>
      <c r="AI909" s="73">
        <v>1</v>
      </c>
      <c r="AJ909" s="74">
        <v>2</v>
      </c>
      <c r="AK909" s="74">
        <v>3</v>
      </c>
      <c r="AL909" s="73">
        <v>1</v>
      </c>
      <c r="AM909" s="74">
        <v>2</v>
      </c>
      <c r="AN909" s="75"/>
      <c r="AO909" s="80" t="s">
        <v>3263</v>
      </c>
    </row>
    <row r="910" spans="1:41" ht="20.149999999999999" customHeight="1">
      <c r="A910" s="95" t="s">
        <v>2730</v>
      </c>
      <c r="B910" s="89" t="s">
        <v>639</v>
      </c>
      <c r="C910" s="73">
        <v>1</v>
      </c>
      <c r="D910" s="74">
        <v>2</v>
      </c>
      <c r="E910" s="74">
        <v>3</v>
      </c>
      <c r="F910" s="74">
        <v>4</v>
      </c>
      <c r="G910" s="74">
        <v>5</v>
      </c>
      <c r="H910" s="74">
        <v>6</v>
      </c>
      <c r="I910" s="74">
        <v>7</v>
      </c>
      <c r="J910" s="74">
        <v>8</v>
      </c>
      <c r="K910" s="74">
        <v>9</v>
      </c>
      <c r="L910" s="74">
        <v>10</v>
      </c>
      <c r="M910" s="73">
        <v>0</v>
      </c>
      <c r="N910" s="74">
        <v>0</v>
      </c>
      <c r="O910" s="74">
        <v>0</v>
      </c>
      <c r="P910" s="74">
        <v>0</v>
      </c>
      <c r="Q910" s="74">
        <v>0</v>
      </c>
      <c r="R910" s="74">
        <v>0</v>
      </c>
      <c r="S910" s="74">
        <v>0</v>
      </c>
      <c r="T910" s="74">
        <v>0</v>
      </c>
      <c r="U910" s="74">
        <v>0</v>
      </c>
      <c r="V910" s="74">
        <v>0</v>
      </c>
      <c r="W910" s="73">
        <v>0</v>
      </c>
      <c r="X910" s="74">
        <v>0</v>
      </c>
      <c r="Y910" s="74">
        <v>0</v>
      </c>
      <c r="Z910" s="74">
        <v>0</v>
      </c>
      <c r="AA910" s="74">
        <v>0</v>
      </c>
      <c r="AB910" s="74">
        <v>0</v>
      </c>
      <c r="AC910" s="74">
        <v>0</v>
      </c>
      <c r="AD910" s="74">
        <v>0</v>
      </c>
      <c r="AE910" s="74">
        <v>0</v>
      </c>
      <c r="AF910" s="74">
        <v>0</v>
      </c>
      <c r="AG910" s="73">
        <v>1</v>
      </c>
      <c r="AH910" s="74">
        <v>2</v>
      </c>
      <c r="AI910" s="73">
        <v>1</v>
      </c>
      <c r="AJ910" s="74">
        <v>2</v>
      </c>
      <c r="AK910" s="74">
        <v>3</v>
      </c>
      <c r="AL910" s="73">
        <v>1</v>
      </c>
      <c r="AM910" s="74">
        <v>2</v>
      </c>
      <c r="AN910" s="75"/>
      <c r="AO910" s="80"/>
    </row>
    <row r="911" spans="1:41" ht="20.149999999999999" customHeight="1">
      <c r="A911" s="95" t="s">
        <v>2730</v>
      </c>
      <c r="B911" s="100" t="s">
        <v>3264</v>
      </c>
      <c r="C911" s="73">
        <v>1</v>
      </c>
      <c r="D911" s="74">
        <v>2</v>
      </c>
      <c r="E911" s="74">
        <v>3</v>
      </c>
      <c r="F911" s="74">
        <v>4</v>
      </c>
      <c r="G911" s="74">
        <v>5</v>
      </c>
      <c r="H911" s="74">
        <v>6</v>
      </c>
      <c r="I911" s="74">
        <v>7</v>
      </c>
      <c r="J911" s="74">
        <v>8</v>
      </c>
      <c r="K911" s="74">
        <v>9</v>
      </c>
      <c r="L911" s="74">
        <v>10</v>
      </c>
      <c r="M911" s="73">
        <v>0</v>
      </c>
      <c r="N911" s="74">
        <v>0</v>
      </c>
      <c r="O911" s="74">
        <v>0</v>
      </c>
      <c r="P911" s="74">
        <v>0</v>
      </c>
      <c r="Q911" s="74">
        <v>0</v>
      </c>
      <c r="R911" s="74">
        <v>0</v>
      </c>
      <c r="S911" s="74">
        <v>0</v>
      </c>
      <c r="T911" s="74">
        <v>0</v>
      </c>
      <c r="U911" s="74">
        <v>0</v>
      </c>
      <c r="V911" s="74">
        <v>0</v>
      </c>
      <c r="W911" s="73">
        <v>0</v>
      </c>
      <c r="X911" s="74">
        <v>0</v>
      </c>
      <c r="Y911" s="74">
        <v>0</v>
      </c>
      <c r="Z911" s="74">
        <v>0</v>
      </c>
      <c r="AA911" s="74">
        <v>0</v>
      </c>
      <c r="AB911" s="74">
        <v>0</v>
      </c>
      <c r="AC911" s="74">
        <v>0</v>
      </c>
      <c r="AD911" s="74">
        <v>0</v>
      </c>
      <c r="AE911" s="74">
        <v>0</v>
      </c>
      <c r="AF911" s="74">
        <v>0</v>
      </c>
      <c r="AG911" s="73">
        <v>1</v>
      </c>
      <c r="AH911" s="74">
        <v>2</v>
      </c>
      <c r="AI911" s="73">
        <v>1</v>
      </c>
      <c r="AJ911" s="74">
        <v>2</v>
      </c>
      <c r="AK911" s="74">
        <v>3</v>
      </c>
      <c r="AL911" s="73">
        <v>1</v>
      </c>
      <c r="AM911" s="74">
        <v>2</v>
      </c>
      <c r="AN911" s="75"/>
      <c r="AO911" s="80" t="s">
        <v>3265</v>
      </c>
    </row>
    <row r="912" spans="1:41" ht="20.149999999999999" customHeight="1">
      <c r="A912" s="95" t="s">
        <v>2730</v>
      </c>
      <c r="B912" s="100" t="s">
        <v>3266</v>
      </c>
      <c r="C912" s="73">
        <v>1</v>
      </c>
      <c r="D912" s="74">
        <v>2</v>
      </c>
      <c r="E912" s="74">
        <v>3</v>
      </c>
      <c r="F912" s="74">
        <v>4</v>
      </c>
      <c r="G912" s="74">
        <v>5</v>
      </c>
      <c r="H912" s="74">
        <v>6</v>
      </c>
      <c r="I912" s="74">
        <v>7</v>
      </c>
      <c r="J912" s="74">
        <v>8</v>
      </c>
      <c r="K912" s="74">
        <v>9</v>
      </c>
      <c r="L912" s="74">
        <v>10</v>
      </c>
      <c r="M912" s="73">
        <v>0</v>
      </c>
      <c r="N912" s="74">
        <v>0</v>
      </c>
      <c r="O912" s="74">
        <v>0</v>
      </c>
      <c r="P912" s="74">
        <v>0</v>
      </c>
      <c r="Q912" s="74">
        <v>0</v>
      </c>
      <c r="R912" s="74">
        <v>0</v>
      </c>
      <c r="S912" s="74">
        <v>0</v>
      </c>
      <c r="T912" s="74">
        <v>0</v>
      </c>
      <c r="U912" s="74">
        <v>0</v>
      </c>
      <c r="V912" s="74">
        <v>0</v>
      </c>
      <c r="W912" s="73">
        <v>0</v>
      </c>
      <c r="X912" s="74">
        <v>0</v>
      </c>
      <c r="Y912" s="74">
        <v>0</v>
      </c>
      <c r="Z912" s="74">
        <v>0</v>
      </c>
      <c r="AA912" s="74">
        <v>0</v>
      </c>
      <c r="AB912" s="74">
        <v>0</v>
      </c>
      <c r="AC912" s="74">
        <v>0</v>
      </c>
      <c r="AD912" s="74">
        <v>0</v>
      </c>
      <c r="AE912" s="74">
        <v>0</v>
      </c>
      <c r="AF912" s="74">
        <v>0</v>
      </c>
      <c r="AG912" s="73">
        <v>1</v>
      </c>
      <c r="AH912" s="74">
        <v>2</v>
      </c>
      <c r="AI912" s="73">
        <v>1</v>
      </c>
      <c r="AJ912" s="74">
        <v>2</v>
      </c>
      <c r="AK912" s="74">
        <v>3</v>
      </c>
      <c r="AL912" s="73">
        <v>1</v>
      </c>
      <c r="AM912" s="74">
        <v>2</v>
      </c>
      <c r="AN912" s="75"/>
      <c r="AO912" s="80" t="s">
        <v>3267</v>
      </c>
    </row>
    <row r="913" spans="1:41" ht="20.149999999999999" customHeight="1">
      <c r="A913" s="95" t="s">
        <v>2730</v>
      </c>
      <c r="B913" s="89" t="s">
        <v>641</v>
      </c>
      <c r="C913" s="73">
        <v>1</v>
      </c>
      <c r="D913" s="74">
        <v>2</v>
      </c>
      <c r="E913" s="74">
        <v>3</v>
      </c>
      <c r="F913" s="74">
        <v>4</v>
      </c>
      <c r="G913" s="74">
        <v>5</v>
      </c>
      <c r="H913" s="74">
        <v>6</v>
      </c>
      <c r="I913" s="74">
        <v>7</v>
      </c>
      <c r="J913" s="74">
        <v>8</v>
      </c>
      <c r="K913" s="74">
        <v>9</v>
      </c>
      <c r="L913" s="74">
        <v>10</v>
      </c>
      <c r="M913" s="73">
        <v>0</v>
      </c>
      <c r="N913" s="74">
        <v>0</v>
      </c>
      <c r="O913" s="74">
        <v>0</v>
      </c>
      <c r="P913" s="74">
        <v>0</v>
      </c>
      <c r="Q913" s="74">
        <v>0</v>
      </c>
      <c r="R913" s="74">
        <v>0</v>
      </c>
      <c r="S913" s="74">
        <v>0</v>
      </c>
      <c r="T913" s="74">
        <v>0</v>
      </c>
      <c r="U913" s="74">
        <v>0</v>
      </c>
      <c r="V913" s="74">
        <v>0</v>
      </c>
      <c r="W913" s="73">
        <v>0</v>
      </c>
      <c r="X913" s="74">
        <v>0</v>
      </c>
      <c r="Y913" s="74">
        <v>0</v>
      </c>
      <c r="Z913" s="74">
        <v>0</v>
      </c>
      <c r="AA913" s="74">
        <v>0</v>
      </c>
      <c r="AB913" s="74">
        <v>0</v>
      </c>
      <c r="AC913" s="74">
        <v>0</v>
      </c>
      <c r="AD913" s="74">
        <v>0</v>
      </c>
      <c r="AE913" s="74">
        <v>0</v>
      </c>
      <c r="AF913" s="74">
        <v>0</v>
      </c>
      <c r="AG913" s="73">
        <v>1</v>
      </c>
      <c r="AH913" s="74">
        <v>2</v>
      </c>
      <c r="AI913" s="73">
        <v>1</v>
      </c>
      <c r="AJ913" s="74">
        <v>2</v>
      </c>
      <c r="AK913" s="74">
        <v>3</v>
      </c>
      <c r="AL913" s="73">
        <v>1</v>
      </c>
      <c r="AM913" s="74">
        <v>2</v>
      </c>
      <c r="AN913" s="75"/>
      <c r="AO913" s="80" t="s">
        <v>3268</v>
      </c>
    </row>
    <row r="914" spans="1:41" ht="20.149999999999999" customHeight="1">
      <c r="A914" s="95" t="s">
        <v>2730</v>
      </c>
      <c r="B914" s="100" t="s">
        <v>3269</v>
      </c>
      <c r="C914" s="73">
        <v>1</v>
      </c>
      <c r="D914" s="74">
        <v>2</v>
      </c>
      <c r="E914" s="74">
        <v>3</v>
      </c>
      <c r="F914" s="74">
        <v>4</v>
      </c>
      <c r="G914" s="74">
        <v>5</v>
      </c>
      <c r="H914" s="74">
        <v>6</v>
      </c>
      <c r="I914" s="74">
        <v>7</v>
      </c>
      <c r="J914" s="74">
        <v>8</v>
      </c>
      <c r="K914" s="74">
        <v>9</v>
      </c>
      <c r="L914" s="74">
        <v>10</v>
      </c>
      <c r="M914" s="73">
        <v>0</v>
      </c>
      <c r="N914" s="74">
        <v>0</v>
      </c>
      <c r="O914" s="74">
        <v>0</v>
      </c>
      <c r="P914" s="74">
        <v>0</v>
      </c>
      <c r="Q914" s="74">
        <v>0</v>
      </c>
      <c r="R914" s="74">
        <v>0</v>
      </c>
      <c r="S914" s="74">
        <v>0</v>
      </c>
      <c r="T914" s="74">
        <v>0</v>
      </c>
      <c r="U914" s="74">
        <v>0</v>
      </c>
      <c r="V914" s="74">
        <v>0</v>
      </c>
      <c r="W914" s="73">
        <v>0</v>
      </c>
      <c r="X914" s="74">
        <v>0</v>
      </c>
      <c r="Y914" s="74">
        <v>0</v>
      </c>
      <c r="Z914" s="74">
        <v>0</v>
      </c>
      <c r="AA914" s="74">
        <v>0</v>
      </c>
      <c r="AB914" s="74">
        <v>0</v>
      </c>
      <c r="AC914" s="74">
        <v>0</v>
      </c>
      <c r="AD914" s="74">
        <v>0</v>
      </c>
      <c r="AE914" s="74">
        <v>0</v>
      </c>
      <c r="AF914" s="74">
        <v>0</v>
      </c>
      <c r="AG914" s="73">
        <v>1</v>
      </c>
      <c r="AH914" s="74">
        <v>2</v>
      </c>
      <c r="AI914" s="73">
        <v>1</v>
      </c>
      <c r="AJ914" s="74">
        <v>2</v>
      </c>
      <c r="AK914" s="74">
        <v>3</v>
      </c>
      <c r="AL914" s="73">
        <v>1</v>
      </c>
      <c r="AM914" s="74">
        <v>2</v>
      </c>
      <c r="AN914" s="75"/>
      <c r="AO914" s="80" t="s">
        <v>3270</v>
      </c>
    </row>
    <row r="915" spans="1:41" ht="20.149999999999999" customHeight="1">
      <c r="A915" s="95" t="s">
        <v>2730</v>
      </c>
      <c r="B915" s="89" t="s">
        <v>3271</v>
      </c>
      <c r="C915" s="73">
        <v>1</v>
      </c>
      <c r="D915" s="74">
        <v>2</v>
      </c>
      <c r="E915" s="74">
        <v>3</v>
      </c>
      <c r="F915" s="74">
        <v>4</v>
      </c>
      <c r="G915" s="74">
        <v>5</v>
      </c>
      <c r="H915" s="74">
        <v>6</v>
      </c>
      <c r="I915" s="74">
        <v>7</v>
      </c>
      <c r="J915" s="74">
        <v>8</v>
      </c>
      <c r="K915" s="74">
        <v>9</v>
      </c>
      <c r="L915" s="74">
        <v>10</v>
      </c>
      <c r="M915" s="73">
        <v>0</v>
      </c>
      <c r="N915" s="74">
        <v>0</v>
      </c>
      <c r="O915" s="74">
        <v>0</v>
      </c>
      <c r="P915" s="74">
        <v>0</v>
      </c>
      <c r="Q915" s="74">
        <v>0</v>
      </c>
      <c r="R915" s="74">
        <v>0</v>
      </c>
      <c r="S915" s="74">
        <v>0</v>
      </c>
      <c r="T915" s="74">
        <v>0</v>
      </c>
      <c r="U915" s="74">
        <v>0</v>
      </c>
      <c r="V915" s="74">
        <v>0</v>
      </c>
      <c r="W915" s="73">
        <v>0</v>
      </c>
      <c r="X915" s="74">
        <v>0</v>
      </c>
      <c r="Y915" s="74">
        <v>0</v>
      </c>
      <c r="Z915" s="74">
        <v>0</v>
      </c>
      <c r="AA915" s="74">
        <v>0</v>
      </c>
      <c r="AB915" s="74">
        <v>0</v>
      </c>
      <c r="AC915" s="74">
        <v>0</v>
      </c>
      <c r="AD915" s="74">
        <v>0</v>
      </c>
      <c r="AE915" s="74">
        <v>0</v>
      </c>
      <c r="AF915" s="74">
        <v>0</v>
      </c>
      <c r="AG915" s="73">
        <v>1</v>
      </c>
      <c r="AH915" s="74">
        <v>2</v>
      </c>
      <c r="AI915" s="73">
        <v>1</v>
      </c>
      <c r="AJ915" s="74">
        <v>2</v>
      </c>
      <c r="AK915" s="74">
        <v>3</v>
      </c>
      <c r="AL915" s="73">
        <v>1</v>
      </c>
      <c r="AM915" s="74">
        <v>2</v>
      </c>
      <c r="AN915" s="75"/>
      <c r="AO915" s="80" t="s">
        <v>3272</v>
      </c>
    </row>
    <row r="916" spans="1:41" ht="20.149999999999999" customHeight="1">
      <c r="A916" s="95" t="s">
        <v>2730</v>
      </c>
      <c r="B916" s="86" t="s">
        <v>642</v>
      </c>
      <c r="C916" s="73">
        <v>1</v>
      </c>
      <c r="D916" s="74">
        <v>2</v>
      </c>
      <c r="E916" s="74">
        <v>3</v>
      </c>
      <c r="F916" s="74">
        <v>4</v>
      </c>
      <c r="G916" s="74">
        <v>5</v>
      </c>
      <c r="H916" s="74">
        <v>6</v>
      </c>
      <c r="I916" s="74">
        <v>7</v>
      </c>
      <c r="J916" s="74">
        <v>8</v>
      </c>
      <c r="K916" s="74">
        <v>9</v>
      </c>
      <c r="L916" s="74">
        <v>10</v>
      </c>
      <c r="M916" s="73">
        <v>0</v>
      </c>
      <c r="N916" s="74">
        <v>0</v>
      </c>
      <c r="O916" s="74">
        <v>0</v>
      </c>
      <c r="P916" s="74">
        <v>0</v>
      </c>
      <c r="Q916" s="74">
        <v>0</v>
      </c>
      <c r="R916" s="74">
        <v>0</v>
      </c>
      <c r="S916" s="74">
        <v>0</v>
      </c>
      <c r="T916" s="74">
        <v>0</v>
      </c>
      <c r="U916" s="74">
        <v>0</v>
      </c>
      <c r="V916" s="74">
        <v>0</v>
      </c>
      <c r="W916" s="73">
        <v>0</v>
      </c>
      <c r="X916" s="74">
        <v>0</v>
      </c>
      <c r="Y916" s="74">
        <v>0</v>
      </c>
      <c r="Z916" s="74">
        <v>0</v>
      </c>
      <c r="AA916" s="74">
        <v>0</v>
      </c>
      <c r="AB916" s="74">
        <v>0</v>
      </c>
      <c r="AC916" s="74">
        <v>0</v>
      </c>
      <c r="AD916" s="74">
        <v>0</v>
      </c>
      <c r="AE916" s="74">
        <v>0</v>
      </c>
      <c r="AF916" s="74">
        <v>0</v>
      </c>
      <c r="AG916" s="73">
        <v>1</v>
      </c>
      <c r="AH916" s="74">
        <v>2</v>
      </c>
      <c r="AI916" s="73">
        <v>1</v>
      </c>
      <c r="AJ916" s="74">
        <v>2</v>
      </c>
      <c r="AK916" s="74">
        <v>3</v>
      </c>
      <c r="AL916" s="73">
        <v>1</v>
      </c>
      <c r="AM916" s="74">
        <v>2</v>
      </c>
      <c r="AN916" s="75"/>
      <c r="AO916" s="80" t="s">
        <v>3273</v>
      </c>
    </row>
    <row r="917" spans="1:41" ht="20.149999999999999" customHeight="1">
      <c r="A917" s="95" t="s">
        <v>2730</v>
      </c>
      <c r="B917" s="100" t="s">
        <v>3274</v>
      </c>
      <c r="C917" s="73">
        <v>1</v>
      </c>
      <c r="D917" s="74">
        <v>2</v>
      </c>
      <c r="E917" s="74">
        <v>3</v>
      </c>
      <c r="F917" s="74">
        <v>4</v>
      </c>
      <c r="G917" s="74">
        <v>5</v>
      </c>
      <c r="H917" s="74">
        <v>6</v>
      </c>
      <c r="I917" s="74">
        <v>7</v>
      </c>
      <c r="J917" s="74">
        <v>8</v>
      </c>
      <c r="K917" s="74">
        <v>9</v>
      </c>
      <c r="L917" s="74">
        <v>10</v>
      </c>
      <c r="M917" s="73">
        <v>0</v>
      </c>
      <c r="N917" s="74">
        <v>0</v>
      </c>
      <c r="O917" s="74">
        <v>0</v>
      </c>
      <c r="P917" s="74">
        <v>0</v>
      </c>
      <c r="Q917" s="74">
        <v>0</v>
      </c>
      <c r="R917" s="74">
        <v>0</v>
      </c>
      <c r="S917" s="74">
        <v>0</v>
      </c>
      <c r="T917" s="74">
        <v>0</v>
      </c>
      <c r="U917" s="74">
        <v>0</v>
      </c>
      <c r="V917" s="74">
        <v>0</v>
      </c>
      <c r="W917" s="73">
        <v>0</v>
      </c>
      <c r="X917" s="74">
        <v>0</v>
      </c>
      <c r="Y917" s="74">
        <v>0</v>
      </c>
      <c r="Z917" s="74">
        <v>0</v>
      </c>
      <c r="AA917" s="74">
        <v>0</v>
      </c>
      <c r="AB917" s="74">
        <v>0</v>
      </c>
      <c r="AC917" s="74">
        <v>0</v>
      </c>
      <c r="AD917" s="74">
        <v>0</v>
      </c>
      <c r="AE917" s="74">
        <v>0</v>
      </c>
      <c r="AF917" s="74">
        <v>0</v>
      </c>
      <c r="AG917" s="73">
        <v>1</v>
      </c>
      <c r="AH917" s="74">
        <v>2</v>
      </c>
      <c r="AI917" s="73">
        <v>1</v>
      </c>
      <c r="AJ917" s="74">
        <v>2</v>
      </c>
      <c r="AK917" s="74">
        <v>3</v>
      </c>
      <c r="AL917" s="73">
        <v>1</v>
      </c>
      <c r="AM917" s="74">
        <v>2</v>
      </c>
      <c r="AN917" s="75"/>
      <c r="AO917" s="80" t="s">
        <v>3275</v>
      </c>
    </row>
    <row r="918" spans="1:41" ht="20.149999999999999" customHeight="1">
      <c r="A918" s="95" t="s">
        <v>2730</v>
      </c>
      <c r="B918" s="100" t="s">
        <v>643</v>
      </c>
      <c r="C918" s="73">
        <v>1</v>
      </c>
      <c r="D918" s="74">
        <v>2</v>
      </c>
      <c r="E918" s="74">
        <v>3</v>
      </c>
      <c r="F918" s="74">
        <v>4</v>
      </c>
      <c r="G918" s="74">
        <v>5</v>
      </c>
      <c r="H918" s="74">
        <v>6</v>
      </c>
      <c r="I918" s="74">
        <v>7</v>
      </c>
      <c r="J918" s="74">
        <v>8</v>
      </c>
      <c r="K918" s="74">
        <v>9</v>
      </c>
      <c r="L918" s="74">
        <v>10</v>
      </c>
      <c r="M918" s="73">
        <v>0</v>
      </c>
      <c r="N918" s="74">
        <v>0</v>
      </c>
      <c r="O918" s="74">
        <v>0</v>
      </c>
      <c r="P918" s="74">
        <v>0</v>
      </c>
      <c r="Q918" s="74">
        <v>0</v>
      </c>
      <c r="R918" s="74">
        <v>0</v>
      </c>
      <c r="S918" s="74">
        <v>0</v>
      </c>
      <c r="T918" s="74">
        <v>0</v>
      </c>
      <c r="U918" s="74">
        <v>0</v>
      </c>
      <c r="V918" s="74">
        <v>0</v>
      </c>
      <c r="W918" s="73">
        <v>0</v>
      </c>
      <c r="X918" s="74">
        <v>0</v>
      </c>
      <c r="Y918" s="74">
        <v>0</v>
      </c>
      <c r="Z918" s="74">
        <v>0</v>
      </c>
      <c r="AA918" s="74">
        <v>0</v>
      </c>
      <c r="AB918" s="74">
        <v>0</v>
      </c>
      <c r="AC918" s="74">
        <v>0</v>
      </c>
      <c r="AD918" s="74">
        <v>0</v>
      </c>
      <c r="AE918" s="74">
        <v>0</v>
      </c>
      <c r="AF918" s="74">
        <v>0</v>
      </c>
      <c r="AG918" s="73">
        <v>1</v>
      </c>
      <c r="AH918" s="74">
        <v>2</v>
      </c>
      <c r="AI918" s="73">
        <v>1</v>
      </c>
      <c r="AJ918" s="74">
        <v>2</v>
      </c>
      <c r="AK918" s="74">
        <v>3</v>
      </c>
      <c r="AL918" s="73">
        <v>1</v>
      </c>
      <c r="AM918" s="74">
        <v>2</v>
      </c>
      <c r="AN918" s="75"/>
      <c r="AO918" s="80" t="s">
        <v>3276</v>
      </c>
    </row>
    <row r="919" spans="1:41" ht="20.149999999999999" customHeight="1">
      <c r="A919" s="95" t="s">
        <v>2730</v>
      </c>
      <c r="B919" s="100" t="s">
        <v>3277</v>
      </c>
      <c r="C919" s="73">
        <v>1</v>
      </c>
      <c r="D919" s="74">
        <v>2</v>
      </c>
      <c r="E919" s="74">
        <v>3</v>
      </c>
      <c r="F919" s="74">
        <v>4</v>
      </c>
      <c r="G919" s="74">
        <v>5</v>
      </c>
      <c r="H919" s="74">
        <v>6</v>
      </c>
      <c r="I919" s="74">
        <v>7</v>
      </c>
      <c r="J919" s="74">
        <v>8</v>
      </c>
      <c r="K919" s="74">
        <v>9</v>
      </c>
      <c r="L919" s="74">
        <v>10</v>
      </c>
      <c r="M919" s="73">
        <v>0</v>
      </c>
      <c r="N919" s="74">
        <v>0</v>
      </c>
      <c r="O919" s="74">
        <v>0</v>
      </c>
      <c r="P919" s="74">
        <v>0</v>
      </c>
      <c r="Q919" s="74">
        <v>0</v>
      </c>
      <c r="R919" s="74">
        <v>0</v>
      </c>
      <c r="S919" s="74">
        <v>0</v>
      </c>
      <c r="T919" s="74">
        <v>0</v>
      </c>
      <c r="U919" s="74">
        <v>0</v>
      </c>
      <c r="V919" s="74">
        <v>0</v>
      </c>
      <c r="W919" s="73">
        <v>0</v>
      </c>
      <c r="X919" s="74">
        <v>0</v>
      </c>
      <c r="Y919" s="74">
        <v>0</v>
      </c>
      <c r="Z919" s="74">
        <v>0</v>
      </c>
      <c r="AA919" s="74">
        <v>0</v>
      </c>
      <c r="AB919" s="74">
        <v>0</v>
      </c>
      <c r="AC919" s="74">
        <v>0</v>
      </c>
      <c r="AD919" s="74">
        <v>0</v>
      </c>
      <c r="AE919" s="74">
        <v>0</v>
      </c>
      <c r="AF919" s="74">
        <v>0</v>
      </c>
      <c r="AG919" s="73">
        <v>1</v>
      </c>
      <c r="AH919" s="74">
        <v>2</v>
      </c>
      <c r="AI919" s="73">
        <v>1</v>
      </c>
      <c r="AJ919" s="74">
        <v>2</v>
      </c>
      <c r="AK919" s="74">
        <v>3</v>
      </c>
      <c r="AL919" s="73">
        <v>1</v>
      </c>
      <c r="AM919" s="74">
        <v>2</v>
      </c>
      <c r="AN919" s="75"/>
      <c r="AO919" s="80" t="s">
        <v>3278</v>
      </c>
    </row>
    <row r="920" spans="1:41" ht="20.149999999999999" customHeight="1">
      <c r="A920" s="95" t="s">
        <v>2730</v>
      </c>
      <c r="B920" s="100" t="s">
        <v>3279</v>
      </c>
      <c r="C920" s="73">
        <v>1</v>
      </c>
      <c r="D920" s="74">
        <v>2</v>
      </c>
      <c r="E920" s="74">
        <v>3</v>
      </c>
      <c r="F920" s="74">
        <v>4</v>
      </c>
      <c r="G920" s="74">
        <v>5</v>
      </c>
      <c r="H920" s="74">
        <v>6</v>
      </c>
      <c r="I920" s="74">
        <v>7</v>
      </c>
      <c r="J920" s="74">
        <v>8</v>
      </c>
      <c r="K920" s="74">
        <v>9</v>
      </c>
      <c r="L920" s="74">
        <v>10</v>
      </c>
      <c r="M920" s="73">
        <v>0</v>
      </c>
      <c r="N920" s="74">
        <v>0</v>
      </c>
      <c r="O920" s="74">
        <v>0</v>
      </c>
      <c r="P920" s="74">
        <v>0</v>
      </c>
      <c r="Q920" s="74">
        <v>0</v>
      </c>
      <c r="R920" s="74">
        <v>0</v>
      </c>
      <c r="S920" s="74">
        <v>0</v>
      </c>
      <c r="T920" s="74">
        <v>0</v>
      </c>
      <c r="U920" s="74">
        <v>0</v>
      </c>
      <c r="V920" s="74">
        <v>0</v>
      </c>
      <c r="W920" s="73">
        <v>0</v>
      </c>
      <c r="X920" s="74">
        <v>0</v>
      </c>
      <c r="Y920" s="74">
        <v>0</v>
      </c>
      <c r="Z920" s="74">
        <v>0</v>
      </c>
      <c r="AA920" s="74">
        <v>0</v>
      </c>
      <c r="AB920" s="74">
        <v>0</v>
      </c>
      <c r="AC920" s="74">
        <v>0</v>
      </c>
      <c r="AD920" s="74">
        <v>0</v>
      </c>
      <c r="AE920" s="74">
        <v>0</v>
      </c>
      <c r="AF920" s="74">
        <v>0</v>
      </c>
      <c r="AG920" s="73">
        <v>1</v>
      </c>
      <c r="AH920" s="74">
        <v>2</v>
      </c>
      <c r="AI920" s="73">
        <v>1</v>
      </c>
      <c r="AJ920" s="74">
        <v>2</v>
      </c>
      <c r="AK920" s="74">
        <v>3</v>
      </c>
      <c r="AL920" s="73">
        <v>1</v>
      </c>
      <c r="AM920" s="74">
        <v>2</v>
      </c>
      <c r="AN920" s="75"/>
      <c r="AO920" s="80" t="s">
        <v>3280</v>
      </c>
    </row>
    <row r="921" spans="1:41" ht="20.149999999999999" customHeight="1">
      <c r="A921" s="95" t="s">
        <v>2730</v>
      </c>
      <c r="B921" s="100" t="s">
        <v>3281</v>
      </c>
      <c r="C921" s="73">
        <v>1</v>
      </c>
      <c r="D921" s="74">
        <v>2</v>
      </c>
      <c r="E921" s="74">
        <v>3</v>
      </c>
      <c r="F921" s="74">
        <v>4</v>
      </c>
      <c r="G921" s="74">
        <v>5</v>
      </c>
      <c r="H921" s="74">
        <v>6</v>
      </c>
      <c r="I921" s="74">
        <v>7</v>
      </c>
      <c r="J921" s="74">
        <v>8</v>
      </c>
      <c r="K921" s="74">
        <v>9</v>
      </c>
      <c r="L921" s="74">
        <v>10</v>
      </c>
      <c r="M921" s="73">
        <v>0</v>
      </c>
      <c r="N921" s="74">
        <v>0</v>
      </c>
      <c r="O921" s="74">
        <v>0</v>
      </c>
      <c r="P921" s="74">
        <v>0</v>
      </c>
      <c r="Q921" s="74">
        <v>0</v>
      </c>
      <c r="R921" s="74">
        <v>0</v>
      </c>
      <c r="S921" s="74">
        <v>0</v>
      </c>
      <c r="T921" s="74">
        <v>0</v>
      </c>
      <c r="U921" s="74">
        <v>0</v>
      </c>
      <c r="V921" s="74">
        <v>0</v>
      </c>
      <c r="W921" s="73">
        <v>0</v>
      </c>
      <c r="X921" s="74">
        <v>0</v>
      </c>
      <c r="Y921" s="74">
        <v>0</v>
      </c>
      <c r="Z921" s="74">
        <v>0</v>
      </c>
      <c r="AA921" s="74">
        <v>0</v>
      </c>
      <c r="AB921" s="74">
        <v>0</v>
      </c>
      <c r="AC921" s="74">
        <v>0</v>
      </c>
      <c r="AD921" s="74">
        <v>0</v>
      </c>
      <c r="AE921" s="74">
        <v>0</v>
      </c>
      <c r="AF921" s="74">
        <v>0</v>
      </c>
      <c r="AG921" s="73">
        <v>1</v>
      </c>
      <c r="AH921" s="74">
        <v>2</v>
      </c>
      <c r="AI921" s="73">
        <v>1</v>
      </c>
      <c r="AJ921" s="74">
        <v>2</v>
      </c>
      <c r="AK921" s="74">
        <v>3</v>
      </c>
      <c r="AL921" s="73">
        <v>1</v>
      </c>
      <c r="AM921" s="74">
        <v>2</v>
      </c>
      <c r="AN921" s="75"/>
      <c r="AO921" s="80" t="s">
        <v>3282</v>
      </c>
    </row>
    <row r="922" spans="1:41" ht="20.149999999999999" customHeight="1">
      <c r="A922" s="95" t="s">
        <v>2730</v>
      </c>
      <c r="B922" s="89" t="s">
        <v>3283</v>
      </c>
      <c r="C922" s="73">
        <v>1</v>
      </c>
      <c r="D922" s="74">
        <v>2</v>
      </c>
      <c r="E922" s="74">
        <v>3</v>
      </c>
      <c r="F922" s="74">
        <v>4</v>
      </c>
      <c r="G922" s="74">
        <v>5</v>
      </c>
      <c r="H922" s="74">
        <v>6</v>
      </c>
      <c r="I922" s="74">
        <v>7</v>
      </c>
      <c r="J922" s="74">
        <v>8</v>
      </c>
      <c r="K922" s="74">
        <v>9</v>
      </c>
      <c r="L922" s="74">
        <v>10</v>
      </c>
      <c r="M922" s="73">
        <v>0</v>
      </c>
      <c r="N922" s="74">
        <v>0</v>
      </c>
      <c r="O922" s="74">
        <v>0</v>
      </c>
      <c r="P922" s="74">
        <v>0</v>
      </c>
      <c r="Q922" s="74">
        <v>0</v>
      </c>
      <c r="R922" s="74">
        <v>0</v>
      </c>
      <c r="S922" s="74">
        <v>0</v>
      </c>
      <c r="T922" s="74">
        <v>0</v>
      </c>
      <c r="U922" s="74">
        <v>0</v>
      </c>
      <c r="V922" s="74">
        <v>0</v>
      </c>
      <c r="W922" s="73">
        <v>0</v>
      </c>
      <c r="X922" s="74">
        <v>0</v>
      </c>
      <c r="Y922" s="74">
        <v>0</v>
      </c>
      <c r="Z922" s="74">
        <v>0</v>
      </c>
      <c r="AA922" s="74">
        <v>0</v>
      </c>
      <c r="AB922" s="74">
        <v>0</v>
      </c>
      <c r="AC922" s="74">
        <v>0</v>
      </c>
      <c r="AD922" s="74">
        <v>0</v>
      </c>
      <c r="AE922" s="74">
        <v>0</v>
      </c>
      <c r="AF922" s="74">
        <v>0</v>
      </c>
      <c r="AG922" s="73">
        <v>1</v>
      </c>
      <c r="AH922" s="74">
        <v>2</v>
      </c>
      <c r="AI922" s="73">
        <v>1</v>
      </c>
      <c r="AJ922" s="74">
        <v>2</v>
      </c>
      <c r="AK922" s="74">
        <v>3</v>
      </c>
      <c r="AL922" s="73">
        <v>1</v>
      </c>
      <c r="AM922" s="74">
        <v>2</v>
      </c>
      <c r="AN922" s="75"/>
      <c r="AO922" s="80" t="s">
        <v>3284</v>
      </c>
    </row>
    <row r="923" spans="1:41" ht="20.149999999999999" customHeight="1">
      <c r="A923" s="95" t="s">
        <v>2730</v>
      </c>
      <c r="B923" s="100" t="s">
        <v>644</v>
      </c>
      <c r="C923" s="73">
        <v>1</v>
      </c>
      <c r="D923" s="74">
        <v>2</v>
      </c>
      <c r="E923" s="74">
        <v>3</v>
      </c>
      <c r="F923" s="74">
        <v>4</v>
      </c>
      <c r="G923" s="74">
        <v>5</v>
      </c>
      <c r="H923" s="74">
        <v>6</v>
      </c>
      <c r="I923" s="74">
        <v>7</v>
      </c>
      <c r="J923" s="74">
        <v>8</v>
      </c>
      <c r="K923" s="74">
        <v>9</v>
      </c>
      <c r="L923" s="74">
        <v>10</v>
      </c>
      <c r="M923" s="73">
        <v>0</v>
      </c>
      <c r="N923" s="74">
        <v>0</v>
      </c>
      <c r="O923" s="74">
        <v>0</v>
      </c>
      <c r="P923" s="74">
        <v>0</v>
      </c>
      <c r="Q923" s="74">
        <v>0</v>
      </c>
      <c r="R923" s="74">
        <v>0</v>
      </c>
      <c r="S923" s="74">
        <v>0</v>
      </c>
      <c r="T923" s="74">
        <v>0</v>
      </c>
      <c r="U923" s="74">
        <v>0</v>
      </c>
      <c r="V923" s="74">
        <v>0</v>
      </c>
      <c r="W923" s="73">
        <v>0</v>
      </c>
      <c r="X923" s="74">
        <v>0</v>
      </c>
      <c r="Y923" s="74">
        <v>0</v>
      </c>
      <c r="Z923" s="74">
        <v>0</v>
      </c>
      <c r="AA923" s="74">
        <v>0</v>
      </c>
      <c r="AB923" s="74">
        <v>0</v>
      </c>
      <c r="AC923" s="74">
        <v>0</v>
      </c>
      <c r="AD923" s="74">
        <v>0</v>
      </c>
      <c r="AE923" s="74">
        <v>0</v>
      </c>
      <c r="AF923" s="74">
        <v>0</v>
      </c>
      <c r="AG923" s="73">
        <v>1</v>
      </c>
      <c r="AH923" s="74">
        <v>2</v>
      </c>
      <c r="AI923" s="73">
        <v>1</v>
      </c>
      <c r="AJ923" s="74">
        <v>2</v>
      </c>
      <c r="AK923" s="74">
        <v>3</v>
      </c>
      <c r="AL923" s="73">
        <v>1</v>
      </c>
      <c r="AM923" s="74">
        <v>2</v>
      </c>
      <c r="AN923" s="75"/>
      <c r="AO923" s="80" t="s">
        <v>3285</v>
      </c>
    </row>
    <row r="924" spans="1:41" ht="20.149999999999999" customHeight="1">
      <c r="A924" s="95" t="s">
        <v>2730</v>
      </c>
      <c r="B924" s="86" t="s">
        <v>645</v>
      </c>
      <c r="C924" s="73">
        <v>1</v>
      </c>
      <c r="D924" s="74">
        <v>2</v>
      </c>
      <c r="E924" s="74">
        <v>3</v>
      </c>
      <c r="F924" s="74">
        <v>4</v>
      </c>
      <c r="G924" s="74">
        <v>5</v>
      </c>
      <c r="H924" s="74">
        <v>6</v>
      </c>
      <c r="I924" s="74">
        <v>7</v>
      </c>
      <c r="J924" s="74">
        <v>8</v>
      </c>
      <c r="K924" s="74">
        <v>9</v>
      </c>
      <c r="L924" s="74">
        <v>10</v>
      </c>
      <c r="M924" s="73">
        <v>0</v>
      </c>
      <c r="N924" s="74">
        <v>0</v>
      </c>
      <c r="O924" s="74">
        <v>0</v>
      </c>
      <c r="P924" s="74">
        <v>0</v>
      </c>
      <c r="Q924" s="74">
        <v>0</v>
      </c>
      <c r="R924" s="74">
        <v>0</v>
      </c>
      <c r="S924" s="74">
        <v>0</v>
      </c>
      <c r="T924" s="74">
        <v>0</v>
      </c>
      <c r="U924" s="74">
        <v>0</v>
      </c>
      <c r="V924" s="74">
        <v>0</v>
      </c>
      <c r="W924" s="73">
        <v>0</v>
      </c>
      <c r="X924" s="74">
        <v>0</v>
      </c>
      <c r="Y924" s="74">
        <v>0</v>
      </c>
      <c r="Z924" s="74">
        <v>0</v>
      </c>
      <c r="AA924" s="74">
        <v>0</v>
      </c>
      <c r="AB924" s="74">
        <v>0</v>
      </c>
      <c r="AC924" s="74">
        <v>0</v>
      </c>
      <c r="AD924" s="74">
        <v>0</v>
      </c>
      <c r="AE924" s="74">
        <v>0</v>
      </c>
      <c r="AF924" s="74">
        <v>0</v>
      </c>
      <c r="AG924" s="73">
        <v>1</v>
      </c>
      <c r="AH924" s="74">
        <v>2</v>
      </c>
      <c r="AI924" s="73">
        <v>1</v>
      </c>
      <c r="AJ924" s="74">
        <v>2</v>
      </c>
      <c r="AK924" s="74">
        <v>3</v>
      </c>
      <c r="AL924" s="73">
        <v>1</v>
      </c>
      <c r="AM924" s="74">
        <v>2</v>
      </c>
      <c r="AN924" s="75"/>
      <c r="AO924" s="80"/>
    </row>
    <row r="925" spans="1:41" ht="20.149999999999999" customHeight="1">
      <c r="A925" s="95" t="s">
        <v>2730</v>
      </c>
      <c r="B925" s="100" t="s">
        <v>3286</v>
      </c>
      <c r="C925" s="73">
        <v>1</v>
      </c>
      <c r="D925" s="74">
        <v>2</v>
      </c>
      <c r="E925" s="74">
        <v>3</v>
      </c>
      <c r="F925" s="74">
        <v>4</v>
      </c>
      <c r="G925" s="74">
        <v>5</v>
      </c>
      <c r="H925" s="74">
        <v>6</v>
      </c>
      <c r="I925" s="74">
        <v>7</v>
      </c>
      <c r="J925" s="74">
        <v>8</v>
      </c>
      <c r="K925" s="74">
        <v>9</v>
      </c>
      <c r="L925" s="74">
        <v>10</v>
      </c>
      <c r="M925" s="73">
        <v>0</v>
      </c>
      <c r="N925" s="74">
        <v>0</v>
      </c>
      <c r="O925" s="74">
        <v>0</v>
      </c>
      <c r="P925" s="74">
        <v>0</v>
      </c>
      <c r="Q925" s="74">
        <v>0</v>
      </c>
      <c r="R925" s="74">
        <v>0</v>
      </c>
      <c r="S925" s="74">
        <v>0</v>
      </c>
      <c r="T925" s="74">
        <v>0</v>
      </c>
      <c r="U925" s="74">
        <v>0</v>
      </c>
      <c r="V925" s="74">
        <v>0</v>
      </c>
      <c r="W925" s="73">
        <v>0</v>
      </c>
      <c r="X925" s="74">
        <v>0</v>
      </c>
      <c r="Y925" s="74">
        <v>0</v>
      </c>
      <c r="Z925" s="74">
        <v>0</v>
      </c>
      <c r="AA925" s="74">
        <v>0</v>
      </c>
      <c r="AB925" s="74">
        <v>0</v>
      </c>
      <c r="AC925" s="74">
        <v>0</v>
      </c>
      <c r="AD925" s="74">
        <v>0</v>
      </c>
      <c r="AE925" s="74">
        <v>0</v>
      </c>
      <c r="AF925" s="74">
        <v>0</v>
      </c>
      <c r="AG925" s="73">
        <v>1</v>
      </c>
      <c r="AH925" s="74">
        <v>2</v>
      </c>
      <c r="AI925" s="73">
        <v>1</v>
      </c>
      <c r="AJ925" s="74">
        <v>2</v>
      </c>
      <c r="AK925" s="74">
        <v>3</v>
      </c>
      <c r="AL925" s="73">
        <v>1</v>
      </c>
      <c r="AM925" s="74">
        <v>2</v>
      </c>
      <c r="AN925" s="75"/>
      <c r="AO925" s="80" t="s">
        <v>3287</v>
      </c>
    </row>
    <row r="926" spans="1:41" ht="20.149999999999999" customHeight="1">
      <c r="A926" s="95" t="s">
        <v>2730</v>
      </c>
      <c r="B926" s="86" t="s">
        <v>3288</v>
      </c>
      <c r="C926" s="73">
        <v>1</v>
      </c>
      <c r="D926" s="74">
        <v>2</v>
      </c>
      <c r="E926" s="74">
        <v>3</v>
      </c>
      <c r="F926" s="74">
        <v>4</v>
      </c>
      <c r="G926" s="74">
        <v>5</v>
      </c>
      <c r="H926" s="74">
        <v>6</v>
      </c>
      <c r="I926" s="74">
        <v>7</v>
      </c>
      <c r="J926" s="74">
        <v>8</v>
      </c>
      <c r="K926" s="74">
        <v>9</v>
      </c>
      <c r="L926" s="74">
        <v>10</v>
      </c>
      <c r="M926" s="73">
        <v>0</v>
      </c>
      <c r="N926" s="74">
        <v>0</v>
      </c>
      <c r="O926" s="74">
        <v>0</v>
      </c>
      <c r="P926" s="74">
        <v>0</v>
      </c>
      <c r="Q926" s="74">
        <v>0</v>
      </c>
      <c r="R926" s="74">
        <v>0</v>
      </c>
      <c r="S926" s="74">
        <v>0</v>
      </c>
      <c r="T926" s="74">
        <v>0</v>
      </c>
      <c r="U926" s="74">
        <v>0</v>
      </c>
      <c r="V926" s="74">
        <v>0</v>
      </c>
      <c r="W926" s="73">
        <v>0</v>
      </c>
      <c r="X926" s="74">
        <v>0</v>
      </c>
      <c r="Y926" s="74">
        <v>0</v>
      </c>
      <c r="Z926" s="74">
        <v>0</v>
      </c>
      <c r="AA926" s="74">
        <v>0</v>
      </c>
      <c r="AB926" s="74">
        <v>0</v>
      </c>
      <c r="AC926" s="74">
        <v>0</v>
      </c>
      <c r="AD926" s="74">
        <v>0</v>
      </c>
      <c r="AE926" s="74">
        <v>0</v>
      </c>
      <c r="AF926" s="74">
        <v>0</v>
      </c>
      <c r="AG926" s="73">
        <v>1</v>
      </c>
      <c r="AH926" s="74">
        <v>2</v>
      </c>
      <c r="AI926" s="73">
        <v>1</v>
      </c>
      <c r="AJ926" s="74">
        <v>2</v>
      </c>
      <c r="AK926" s="74">
        <v>3</v>
      </c>
      <c r="AL926" s="73">
        <v>1</v>
      </c>
      <c r="AM926" s="74">
        <v>2</v>
      </c>
      <c r="AN926" s="75"/>
      <c r="AO926" s="80" t="s">
        <v>3289</v>
      </c>
    </row>
    <row r="927" spans="1:41" ht="20.149999999999999" customHeight="1">
      <c r="A927" s="95" t="s">
        <v>2730</v>
      </c>
      <c r="B927" s="86" t="s">
        <v>646</v>
      </c>
      <c r="C927" s="73">
        <v>1</v>
      </c>
      <c r="D927" s="74">
        <v>2</v>
      </c>
      <c r="E927" s="74">
        <v>3</v>
      </c>
      <c r="F927" s="74">
        <v>4</v>
      </c>
      <c r="G927" s="74">
        <v>5</v>
      </c>
      <c r="H927" s="74">
        <v>6</v>
      </c>
      <c r="I927" s="74">
        <v>7</v>
      </c>
      <c r="J927" s="74">
        <v>8</v>
      </c>
      <c r="K927" s="74">
        <v>9</v>
      </c>
      <c r="L927" s="74">
        <v>10</v>
      </c>
      <c r="M927" s="73">
        <v>0</v>
      </c>
      <c r="N927" s="74">
        <v>0</v>
      </c>
      <c r="O927" s="74">
        <v>0</v>
      </c>
      <c r="P927" s="74">
        <v>0</v>
      </c>
      <c r="Q927" s="74">
        <v>0</v>
      </c>
      <c r="R927" s="74">
        <v>0</v>
      </c>
      <c r="S927" s="74">
        <v>0</v>
      </c>
      <c r="T927" s="74">
        <v>0</v>
      </c>
      <c r="U927" s="74">
        <v>0</v>
      </c>
      <c r="V927" s="74">
        <v>0</v>
      </c>
      <c r="W927" s="73">
        <v>0</v>
      </c>
      <c r="X927" s="74">
        <v>0</v>
      </c>
      <c r="Y927" s="74">
        <v>0</v>
      </c>
      <c r="Z927" s="74">
        <v>0</v>
      </c>
      <c r="AA927" s="74">
        <v>0</v>
      </c>
      <c r="AB927" s="74">
        <v>0</v>
      </c>
      <c r="AC927" s="74">
        <v>0</v>
      </c>
      <c r="AD927" s="74">
        <v>0</v>
      </c>
      <c r="AE927" s="74">
        <v>0</v>
      </c>
      <c r="AF927" s="74">
        <v>0</v>
      </c>
      <c r="AG927" s="73">
        <v>1</v>
      </c>
      <c r="AH927" s="74">
        <v>2</v>
      </c>
      <c r="AI927" s="73">
        <v>1</v>
      </c>
      <c r="AJ927" s="74">
        <v>2</v>
      </c>
      <c r="AK927" s="74">
        <v>3</v>
      </c>
      <c r="AL927" s="73">
        <v>1</v>
      </c>
      <c r="AM927" s="74">
        <v>2</v>
      </c>
      <c r="AN927" s="75"/>
      <c r="AO927" s="80" t="s">
        <v>3290</v>
      </c>
    </row>
    <row r="928" spans="1:41" ht="20.149999999999999" customHeight="1">
      <c r="A928" s="95" t="s">
        <v>2730</v>
      </c>
      <c r="B928" s="100" t="s">
        <v>3291</v>
      </c>
      <c r="C928" s="73">
        <v>1</v>
      </c>
      <c r="D928" s="74">
        <v>2</v>
      </c>
      <c r="E928" s="74">
        <v>3</v>
      </c>
      <c r="F928" s="74">
        <v>4</v>
      </c>
      <c r="G928" s="74">
        <v>5</v>
      </c>
      <c r="H928" s="74">
        <v>6</v>
      </c>
      <c r="I928" s="74">
        <v>7</v>
      </c>
      <c r="J928" s="74">
        <v>8</v>
      </c>
      <c r="K928" s="74">
        <v>9</v>
      </c>
      <c r="L928" s="74">
        <v>10</v>
      </c>
      <c r="M928" s="73">
        <v>0</v>
      </c>
      <c r="N928" s="74">
        <v>0</v>
      </c>
      <c r="O928" s="74">
        <v>0</v>
      </c>
      <c r="P928" s="74">
        <v>0</v>
      </c>
      <c r="Q928" s="74">
        <v>0</v>
      </c>
      <c r="R928" s="74">
        <v>0</v>
      </c>
      <c r="S928" s="74">
        <v>0</v>
      </c>
      <c r="T928" s="74">
        <v>0</v>
      </c>
      <c r="U928" s="74">
        <v>0</v>
      </c>
      <c r="V928" s="74">
        <v>0</v>
      </c>
      <c r="W928" s="73">
        <v>0</v>
      </c>
      <c r="X928" s="74">
        <v>0</v>
      </c>
      <c r="Y928" s="74">
        <v>0</v>
      </c>
      <c r="Z928" s="74">
        <v>0</v>
      </c>
      <c r="AA928" s="74">
        <v>0</v>
      </c>
      <c r="AB928" s="74">
        <v>0</v>
      </c>
      <c r="AC928" s="74">
        <v>0</v>
      </c>
      <c r="AD928" s="74">
        <v>0</v>
      </c>
      <c r="AE928" s="74">
        <v>0</v>
      </c>
      <c r="AF928" s="74">
        <v>0</v>
      </c>
      <c r="AG928" s="73">
        <v>1</v>
      </c>
      <c r="AH928" s="74">
        <v>2</v>
      </c>
      <c r="AI928" s="73">
        <v>1</v>
      </c>
      <c r="AJ928" s="74">
        <v>2</v>
      </c>
      <c r="AK928" s="74">
        <v>3</v>
      </c>
      <c r="AL928" s="73">
        <v>1</v>
      </c>
      <c r="AM928" s="74">
        <v>2</v>
      </c>
      <c r="AN928" s="75"/>
      <c r="AO928" s="80" t="s">
        <v>3292</v>
      </c>
    </row>
    <row r="929" spans="1:41" ht="20.149999999999999" customHeight="1">
      <c r="A929" s="95" t="s">
        <v>2730</v>
      </c>
      <c r="B929" s="89" t="s">
        <v>647</v>
      </c>
      <c r="C929" s="73">
        <v>1</v>
      </c>
      <c r="D929" s="74">
        <v>2</v>
      </c>
      <c r="E929" s="74">
        <v>3</v>
      </c>
      <c r="F929" s="74">
        <v>4</v>
      </c>
      <c r="G929" s="74">
        <v>5</v>
      </c>
      <c r="H929" s="74">
        <v>6</v>
      </c>
      <c r="I929" s="74">
        <v>7</v>
      </c>
      <c r="J929" s="74">
        <v>8</v>
      </c>
      <c r="K929" s="74">
        <v>9</v>
      </c>
      <c r="L929" s="74">
        <v>10</v>
      </c>
      <c r="M929" s="73">
        <v>0</v>
      </c>
      <c r="N929" s="74">
        <v>0</v>
      </c>
      <c r="O929" s="74">
        <v>0</v>
      </c>
      <c r="P929" s="74">
        <v>0</v>
      </c>
      <c r="Q929" s="74">
        <v>0</v>
      </c>
      <c r="R929" s="74">
        <v>0</v>
      </c>
      <c r="S929" s="74">
        <v>0</v>
      </c>
      <c r="T929" s="74">
        <v>0</v>
      </c>
      <c r="U929" s="74">
        <v>0</v>
      </c>
      <c r="V929" s="74">
        <v>0</v>
      </c>
      <c r="W929" s="73">
        <v>0</v>
      </c>
      <c r="X929" s="74">
        <v>0</v>
      </c>
      <c r="Y929" s="74">
        <v>0</v>
      </c>
      <c r="Z929" s="74">
        <v>0</v>
      </c>
      <c r="AA929" s="74">
        <v>0</v>
      </c>
      <c r="AB929" s="74">
        <v>0</v>
      </c>
      <c r="AC929" s="74">
        <v>0</v>
      </c>
      <c r="AD929" s="74">
        <v>0</v>
      </c>
      <c r="AE929" s="74">
        <v>0</v>
      </c>
      <c r="AF929" s="74">
        <v>0</v>
      </c>
      <c r="AG929" s="73">
        <v>1</v>
      </c>
      <c r="AH929" s="74">
        <v>2</v>
      </c>
      <c r="AI929" s="73">
        <v>1</v>
      </c>
      <c r="AJ929" s="74">
        <v>2</v>
      </c>
      <c r="AK929" s="74">
        <v>3</v>
      </c>
      <c r="AL929" s="73">
        <v>1</v>
      </c>
      <c r="AM929" s="74">
        <v>2</v>
      </c>
      <c r="AN929" s="75"/>
      <c r="AO929" s="80"/>
    </row>
    <row r="930" spans="1:41" ht="20.149999999999999" customHeight="1">
      <c r="A930" s="95" t="s">
        <v>2730</v>
      </c>
      <c r="B930" s="89" t="s">
        <v>3293</v>
      </c>
      <c r="C930" s="73">
        <v>1</v>
      </c>
      <c r="D930" s="74">
        <v>2</v>
      </c>
      <c r="E930" s="74">
        <v>3</v>
      </c>
      <c r="F930" s="74">
        <v>4</v>
      </c>
      <c r="G930" s="74">
        <v>5</v>
      </c>
      <c r="H930" s="74">
        <v>6</v>
      </c>
      <c r="I930" s="74">
        <v>7</v>
      </c>
      <c r="J930" s="74">
        <v>8</v>
      </c>
      <c r="K930" s="74">
        <v>9</v>
      </c>
      <c r="L930" s="74">
        <v>10</v>
      </c>
      <c r="M930" s="73">
        <v>0</v>
      </c>
      <c r="N930" s="74">
        <v>0</v>
      </c>
      <c r="O930" s="74">
        <v>0</v>
      </c>
      <c r="P930" s="74">
        <v>0</v>
      </c>
      <c r="Q930" s="74">
        <v>0</v>
      </c>
      <c r="R930" s="74">
        <v>0</v>
      </c>
      <c r="S930" s="74">
        <v>0</v>
      </c>
      <c r="T930" s="74">
        <v>0</v>
      </c>
      <c r="U930" s="74">
        <v>0</v>
      </c>
      <c r="V930" s="74">
        <v>0</v>
      </c>
      <c r="W930" s="73">
        <v>0</v>
      </c>
      <c r="X930" s="74">
        <v>0</v>
      </c>
      <c r="Y930" s="74">
        <v>0</v>
      </c>
      <c r="Z930" s="74">
        <v>0</v>
      </c>
      <c r="AA930" s="74">
        <v>0</v>
      </c>
      <c r="AB930" s="74">
        <v>0</v>
      </c>
      <c r="AC930" s="74">
        <v>0</v>
      </c>
      <c r="AD930" s="74">
        <v>0</v>
      </c>
      <c r="AE930" s="74">
        <v>0</v>
      </c>
      <c r="AF930" s="74">
        <v>0</v>
      </c>
      <c r="AG930" s="73">
        <v>1</v>
      </c>
      <c r="AH930" s="74">
        <v>2</v>
      </c>
      <c r="AI930" s="73">
        <v>1</v>
      </c>
      <c r="AJ930" s="74">
        <v>2</v>
      </c>
      <c r="AK930" s="74">
        <v>3</v>
      </c>
      <c r="AL930" s="73">
        <v>1</v>
      </c>
      <c r="AM930" s="74">
        <v>2</v>
      </c>
      <c r="AN930" s="75"/>
      <c r="AO930" s="80" t="s">
        <v>3294</v>
      </c>
    </row>
    <row r="931" spans="1:41" ht="20.149999999999999" customHeight="1">
      <c r="A931" s="95" t="s">
        <v>2730</v>
      </c>
      <c r="B931" s="89" t="s">
        <v>648</v>
      </c>
      <c r="C931" s="73">
        <v>1</v>
      </c>
      <c r="D931" s="74">
        <v>2</v>
      </c>
      <c r="E931" s="74">
        <v>3</v>
      </c>
      <c r="F931" s="74">
        <v>4</v>
      </c>
      <c r="G931" s="74">
        <v>5</v>
      </c>
      <c r="H931" s="74">
        <v>6</v>
      </c>
      <c r="I931" s="74">
        <v>7</v>
      </c>
      <c r="J931" s="74">
        <v>8</v>
      </c>
      <c r="K931" s="74">
        <v>9</v>
      </c>
      <c r="L931" s="74">
        <v>10</v>
      </c>
      <c r="M931" s="73">
        <v>0</v>
      </c>
      <c r="N931" s="74">
        <v>0</v>
      </c>
      <c r="O931" s="74">
        <v>0</v>
      </c>
      <c r="P931" s="74">
        <v>0</v>
      </c>
      <c r="Q931" s="74">
        <v>0</v>
      </c>
      <c r="R931" s="74">
        <v>0</v>
      </c>
      <c r="S931" s="74">
        <v>0</v>
      </c>
      <c r="T931" s="74">
        <v>0</v>
      </c>
      <c r="U931" s="74">
        <v>0</v>
      </c>
      <c r="V931" s="74">
        <v>0</v>
      </c>
      <c r="W931" s="73">
        <v>0</v>
      </c>
      <c r="X931" s="74">
        <v>0</v>
      </c>
      <c r="Y931" s="74">
        <v>0</v>
      </c>
      <c r="Z931" s="74">
        <v>0</v>
      </c>
      <c r="AA931" s="74">
        <v>0</v>
      </c>
      <c r="AB931" s="74">
        <v>0</v>
      </c>
      <c r="AC931" s="74">
        <v>0</v>
      </c>
      <c r="AD931" s="74">
        <v>0</v>
      </c>
      <c r="AE931" s="74">
        <v>0</v>
      </c>
      <c r="AF931" s="74">
        <v>0</v>
      </c>
      <c r="AG931" s="73">
        <v>1</v>
      </c>
      <c r="AH931" s="74">
        <v>2</v>
      </c>
      <c r="AI931" s="73">
        <v>1</v>
      </c>
      <c r="AJ931" s="74">
        <v>2</v>
      </c>
      <c r="AK931" s="74">
        <v>3</v>
      </c>
      <c r="AL931" s="73">
        <v>1</v>
      </c>
      <c r="AM931" s="74">
        <v>2</v>
      </c>
      <c r="AN931" s="75"/>
      <c r="AO931" s="80" t="s">
        <v>3295</v>
      </c>
    </row>
    <row r="932" spans="1:41" ht="20.149999999999999" customHeight="1">
      <c r="A932" s="95" t="s">
        <v>2730</v>
      </c>
      <c r="B932" s="100" t="s">
        <v>3296</v>
      </c>
      <c r="C932" s="73">
        <v>1</v>
      </c>
      <c r="D932" s="74">
        <v>2</v>
      </c>
      <c r="E932" s="74">
        <v>3</v>
      </c>
      <c r="F932" s="74">
        <v>4</v>
      </c>
      <c r="G932" s="74">
        <v>5</v>
      </c>
      <c r="H932" s="74">
        <v>6</v>
      </c>
      <c r="I932" s="74">
        <v>7</v>
      </c>
      <c r="J932" s="74">
        <v>8</v>
      </c>
      <c r="K932" s="74">
        <v>9</v>
      </c>
      <c r="L932" s="74">
        <v>10</v>
      </c>
      <c r="M932" s="73">
        <v>0</v>
      </c>
      <c r="N932" s="74">
        <v>0</v>
      </c>
      <c r="O932" s="74">
        <v>0</v>
      </c>
      <c r="P932" s="74">
        <v>0</v>
      </c>
      <c r="Q932" s="74">
        <v>0</v>
      </c>
      <c r="R932" s="74">
        <v>0</v>
      </c>
      <c r="S932" s="74">
        <v>0</v>
      </c>
      <c r="T932" s="74">
        <v>0</v>
      </c>
      <c r="U932" s="74">
        <v>0</v>
      </c>
      <c r="V932" s="74">
        <v>0</v>
      </c>
      <c r="W932" s="73">
        <v>0</v>
      </c>
      <c r="X932" s="74">
        <v>0</v>
      </c>
      <c r="Y932" s="74">
        <v>0</v>
      </c>
      <c r="Z932" s="74">
        <v>0</v>
      </c>
      <c r="AA932" s="74">
        <v>0</v>
      </c>
      <c r="AB932" s="74">
        <v>0</v>
      </c>
      <c r="AC932" s="74">
        <v>0</v>
      </c>
      <c r="AD932" s="74">
        <v>0</v>
      </c>
      <c r="AE932" s="74">
        <v>0</v>
      </c>
      <c r="AF932" s="74">
        <v>0</v>
      </c>
      <c r="AG932" s="73">
        <v>1</v>
      </c>
      <c r="AH932" s="74">
        <v>2</v>
      </c>
      <c r="AI932" s="73">
        <v>1</v>
      </c>
      <c r="AJ932" s="74">
        <v>2</v>
      </c>
      <c r="AK932" s="74">
        <v>3</v>
      </c>
      <c r="AL932" s="73">
        <v>1</v>
      </c>
      <c r="AM932" s="74">
        <v>2</v>
      </c>
      <c r="AN932" s="75"/>
      <c r="AO932" s="80" t="s">
        <v>3297</v>
      </c>
    </row>
    <row r="933" spans="1:41" ht="20.149999999999999" customHeight="1">
      <c r="A933" s="95" t="s">
        <v>2730</v>
      </c>
      <c r="B933" s="89" t="s">
        <v>3298</v>
      </c>
      <c r="C933" s="73">
        <v>1</v>
      </c>
      <c r="D933" s="74">
        <v>2</v>
      </c>
      <c r="E933" s="74">
        <v>3</v>
      </c>
      <c r="F933" s="74">
        <v>4</v>
      </c>
      <c r="G933" s="74">
        <v>5</v>
      </c>
      <c r="H933" s="74">
        <v>6</v>
      </c>
      <c r="I933" s="74">
        <v>7</v>
      </c>
      <c r="J933" s="74">
        <v>8</v>
      </c>
      <c r="K933" s="74">
        <v>9</v>
      </c>
      <c r="L933" s="74">
        <v>10</v>
      </c>
      <c r="M933" s="73">
        <v>0</v>
      </c>
      <c r="N933" s="74">
        <v>0</v>
      </c>
      <c r="O933" s="74">
        <v>0</v>
      </c>
      <c r="P933" s="74">
        <v>0</v>
      </c>
      <c r="Q933" s="74">
        <v>0</v>
      </c>
      <c r="R933" s="74">
        <v>0</v>
      </c>
      <c r="S933" s="74">
        <v>0</v>
      </c>
      <c r="T933" s="74">
        <v>0</v>
      </c>
      <c r="U933" s="74">
        <v>0</v>
      </c>
      <c r="V933" s="74">
        <v>0</v>
      </c>
      <c r="W933" s="73">
        <v>0</v>
      </c>
      <c r="X933" s="74">
        <v>0</v>
      </c>
      <c r="Y933" s="74">
        <v>0</v>
      </c>
      <c r="Z933" s="74">
        <v>0</v>
      </c>
      <c r="AA933" s="74">
        <v>0</v>
      </c>
      <c r="AB933" s="74">
        <v>0</v>
      </c>
      <c r="AC933" s="74">
        <v>0</v>
      </c>
      <c r="AD933" s="74">
        <v>0</v>
      </c>
      <c r="AE933" s="74">
        <v>0</v>
      </c>
      <c r="AF933" s="74">
        <v>0</v>
      </c>
      <c r="AG933" s="73">
        <v>1</v>
      </c>
      <c r="AH933" s="74">
        <v>2</v>
      </c>
      <c r="AI933" s="73">
        <v>1</v>
      </c>
      <c r="AJ933" s="74">
        <v>2</v>
      </c>
      <c r="AK933" s="74">
        <v>3</v>
      </c>
      <c r="AL933" s="73">
        <v>1</v>
      </c>
      <c r="AM933" s="74">
        <v>2</v>
      </c>
      <c r="AN933" s="75"/>
      <c r="AO933" s="80"/>
    </row>
    <row r="934" spans="1:41" ht="20.149999999999999" customHeight="1">
      <c r="A934" s="95" t="s">
        <v>2730</v>
      </c>
      <c r="B934" s="100" t="s">
        <v>3299</v>
      </c>
      <c r="C934" s="73">
        <v>1</v>
      </c>
      <c r="D934" s="74">
        <v>2</v>
      </c>
      <c r="E934" s="74">
        <v>3</v>
      </c>
      <c r="F934" s="74">
        <v>4</v>
      </c>
      <c r="G934" s="74">
        <v>5</v>
      </c>
      <c r="H934" s="74">
        <v>6</v>
      </c>
      <c r="I934" s="74">
        <v>7</v>
      </c>
      <c r="J934" s="74">
        <v>8</v>
      </c>
      <c r="K934" s="74">
        <v>9</v>
      </c>
      <c r="L934" s="74">
        <v>10</v>
      </c>
      <c r="M934" s="73">
        <v>0</v>
      </c>
      <c r="N934" s="74">
        <v>0</v>
      </c>
      <c r="O934" s="74">
        <v>0</v>
      </c>
      <c r="P934" s="74">
        <v>0</v>
      </c>
      <c r="Q934" s="74">
        <v>0</v>
      </c>
      <c r="R934" s="74">
        <v>0</v>
      </c>
      <c r="S934" s="74">
        <v>0</v>
      </c>
      <c r="T934" s="74">
        <v>0</v>
      </c>
      <c r="U934" s="74">
        <v>0</v>
      </c>
      <c r="V934" s="74">
        <v>0</v>
      </c>
      <c r="W934" s="73">
        <v>0</v>
      </c>
      <c r="X934" s="74">
        <v>0</v>
      </c>
      <c r="Y934" s="74">
        <v>0</v>
      </c>
      <c r="Z934" s="74">
        <v>0</v>
      </c>
      <c r="AA934" s="74">
        <v>0</v>
      </c>
      <c r="AB934" s="74">
        <v>0</v>
      </c>
      <c r="AC934" s="74">
        <v>0</v>
      </c>
      <c r="AD934" s="74">
        <v>0</v>
      </c>
      <c r="AE934" s="74">
        <v>0</v>
      </c>
      <c r="AF934" s="74">
        <v>0</v>
      </c>
      <c r="AG934" s="73">
        <v>1</v>
      </c>
      <c r="AH934" s="74">
        <v>2</v>
      </c>
      <c r="AI934" s="73">
        <v>1</v>
      </c>
      <c r="AJ934" s="74">
        <v>2</v>
      </c>
      <c r="AK934" s="74">
        <v>3</v>
      </c>
      <c r="AL934" s="73">
        <v>1</v>
      </c>
      <c r="AM934" s="74">
        <v>2</v>
      </c>
      <c r="AN934" s="75"/>
      <c r="AO934" s="80" t="s">
        <v>3300</v>
      </c>
    </row>
    <row r="935" spans="1:41" ht="20.149999999999999" customHeight="1">
      <c r="A935" s="95" t="s">
        <v>2730</v>
      </c>
      <c r="B935" s="89" t="s">
        <v>3301</v>
      </c>
      <c r="C935" s="73">
        <v>1</v>
      </c>
      <c r="D935" s="74">
        <v>2</v>
      </c>
      <c r="E935" s="74">
        <v>3</v>
      </c>
      <c r="F935" s="74">
        <v>4</v>
      </c>
      <c r="G935" s="74">
        <v>5</v>
      </c>
      <c r="H935" s="74">
        <v>6</v>
      </c>
      <c r="I935" s="74">
        <v>7</v>
      </c>
      <c r="J935" s="74">
        <v>8</v>
      </c>
      <c r="K935" s="74">
        <v>9</v>
      </c>
      <c r="L935" s="74">
        <v>10</v>
      </c>
      <c r="M935" s="73">
        <v>0</v>
      </c>
      <c r="N935" s="74">
        <v>0</v>
      </c>
      <c r="O935" s="74">
        <v>0</v>
      </c>
      <c r="P935" s="74">
        <v>0</v>
      </c>
      <c r="Q935" s="74">
        <v>0</v>
      </c>
      <c r="R935" s="74">
        <v>0</v>
      </c>
      <c r="S935" s="74">
        <v>0</v>
      </c>
      <c r="T935" s="74">
        <v>0</v>
      </c>
      <c r="U935" s="74">
        <v>0</v>
      </c>
      <c r="V935" s="74">
        <v>0</v>
      </c>
      <c r="W935" s="73">
        <v>0</v>
      </c>
      <c r="X935" s="74">
        <v>0</v>
      </c>
      <c r="Y935" s="74">
        <v>0</v>
      </c>
      <c r="Z935" s="74">
        <v>0</v>
      </c>
      <c r="AA935" s="74">
        <v>0</v>
      </c>
      <c r="AB935" s="74">
        <v>0</v>
      </c>
      <c r="AC935" s="74">
        <v>0</v>
      </c>
      <c r="AD935" s="74">
        <v>0</v>
      </c>
      <c r="AE935" s="74">
        <v>0</v>
      </c>
      <c r="AF935" s="74">
        <v>0</v>
      </c>
      <c r="AG935" s="73">
        <v>1</v>
      </c>
      <c r="AH935" s="74">
        <v>2</v>
      </c>
      <c r="AI935" s="73">
        <v>1</v>
      </c>
      <c r="AJ935" s="74">
        <v>2</v>
      </c>
      <c r="AK935" s="74">
        <v>3</v>
      </c>
      <c r="AL935" s="73">
        <v>1</v>
      </c>
      <c r="AM935" s="74">
        <v>2</v>
      </c>
      <c r="AN935" s="75"/>
      <c r="AO935" s="80" t="s">
        <v>3302</v>
      </c>
    </row>
    <row r="936" spans="1:41" ht="20.149999999999999" customHeight="1">
      <c r="A936" s="95" t="s">
        <v>2730</v>
      </c>
      <c r="B936" s="89" t="s">
        <v>3303</v>
      </c>
      <c r="C936" s="73">
        <v>1</v>
      </c>
      <c r="D936" s="74">
        <v>2</v>
      </c>
      <c r="E936" s="74">
        <v>3</v>
      </c>
      <c r="F936" s="74">
        <v>4</v>
      </c>
      <c r="G936" s="74">
        <v>5</v>
      </c>
      <c r="H936" s="74">
        <v>6</v>
      </c>
      <c r="I936" s="74">
        <v>7</v>
      </c>
      <c r="J936" s="74">
        <v>8</v>
      </c>
      <c r="K936" s="74">
        <v>9</v>
      </c>
      <c r="L936" s="74">
        <v>10</v>
      </c>
      <c r="M936" s="73">
        <v>0</v>
      </c>
      <c r="N936" s="74">
        <v>0</v>
      </c>
      <c r="O936" s="74">
        <v>0</v>
      </c>
      <c r="P936" s="74">
        <v>0</v>
      </c>
      <c r="Q936" s="74">
        <v>0</v>
      </c>
      <c r="R936" s="74">
        <v>0</v>
      </c>
      <c r="S936" s="74">
        <v>0</v>
      </c>
      <c r="T936" s="74">
        <v>0</v>
      </c>
      <c r="U936" s="74">
        <v>0</v>
      </c>
      <c r="V936" s="74">
        <v>0</v>
      </c>
      <c r="W936" s="73">
        <v>0</v>
      </c>
      <c r="X936" s="74">
        <v>0</v>
      </c>
      <c r="Y936" s="74">
        <v>0</v>
      </c>
      <c r="Z936" s="74">
        <v>0</v>
      </c>
      <c r="AA936" s="74">
        <v>0</v>
      </c>
      <c r="AB936" s="74">
        <v>0</v>
      </c>
      <c r="AC936" s="74">
        <v>0</v>
      </c>
      <c r="AD936" s="74">
        <v>0</v>
      </c>
      <c r="AE936" s="74">
        <v>0</v>
      </c>
      <c r="AF936" s="74">
        <v>0</v>
      </c>
      <c r="AG936" s="73">
        <v>1</v>
      </c>
      <c r="AH936" s="74">
        <v>2</v>
      </c>
      <c r="AI936" s="73">
        <v>1</v>
      </c>
      <c r="AJ936" s="74">
        <v>2</v>
      </c>
      <c r="AK936" s="74">
        <v>3</v>
      </c>
      <c r="AL936" s="73">
        <v>1</v>
      </c>
      <c r="AM936" s="74">
        <v>2</v>
      </c>
      <c r="AN936" s="75"/>
      <c r="AO936" s="80" t="s">
        <v>3304</v>
      </c>
    </row>
    <row r="937" spans="1:41" ht="20.149999999999999" customHeight="1">
      <c r="A937" s="95" t="s">
        <v>2730</v>
      </c>
      <c r="B937" s="100" t="s">
        <v>3305</v>
      </c>
      <c r="C937" s="73">
        <v>1</v>
      </c>
      <c r="D937" s="74">
        <v>2</v>
      </c>
      <c r="E937" s="74">
        <v>3</v>
      </c>
      <c r="F937" s="74">
        <v>4</v>
      </c>
      <c r="G937" s="74">
        <v>5</v>
      </c>
      <c r="H937" s="74">
        <v>6</v>
      </c>
      <c r="I937" s="74">
        <v>7</v>
      </c>
      <c r="J937" s="74">
        <v>8</v>
      </c>
      <c r="K937" s="74">
        <v>9</v>
      </c>
      <c r="L937" s="74">
        <v>10</v>
      </c>
      <c r="M937" s="73">
        <v>0</v>
      </c>
      <c r="N937" s="74">
        <v>0</v>
      </c>
      <c r="O937" s="74">
        <v>0</v>
      </c>
      <c r="P937" s="74">
        <v>0</v>
      </c>
      <c r="Q937" s="74">
        <v>0</v>
      </c>
      <c r="R937" s="74">
        <v>0</v>
      </c>
      <c r="S937" s="74">
        <v>0</v>
      </c>
      <c r="T937" s="74">
        <v>0</v>
      </c>
      <c r="U937" s="74">
        <v>0</v>
      </c>
      <c r="V937" s="74">
        <v>0</v>
      </c>
      <c r="W937" s="73">
        <v>0</v>
      </c>
      <c r="X937" s="74">
        <v>0</v>
      </c>
      <c r="Y937" s="74">
        <v>0</v>
      </c>
      <c r="Z937" s="74">
        <v>0</v>
      </c>
      <c r="AA937" s="74">
        <v>0</v>
      </c>
      <c r="AB937" s="74">
        <v>0</v>
      </c>
      <c r="AC937" s="74">
        <v>0</v>
      </c>
      <c r="AD937" s="74">
        <v>0</v>
      </c>
      <c r="AE937" s="74">
        <v>0</v>
      </c>
      <c r="AF937" s="74">
        <v>0</v>
      </c>
      <c r="AG937" s="73">
        <v>1</v>
      </c>
      <c r="AH937" s="74">
        <v>2</v>
      </c>
      <c r="AI937" s="73">
        <v>1</v>
      </c>
      <c r="AJ937" s="74">
        <v>2</v>
      </c>
      <c r="AK937" s="74">
        <v>3</v>
      </c>
      <c r="AL937" s="73">
        <v>1</v>
      </c>
      <c r="AM937" s="74">
        <v>2</v>
      </c>
      <c r="AN937" s="75"/>
      <c r="AO937" s="80" t="s">
        <v>3306</v>
      </c>
    </row>
    <row r="938" spans="1:41" ht="20.149999999999999" customHeight="1">
      <c r="A938" s="95" t="s">
        <v>2730</v>
      </c>
      <c r="B938" s="89" t="s">
        <v>3307</v>
      </c>
      <c r="C938" s="73">
        <v>1</v>
      </c>
      <c r="D938" s="74">
        <v>2</v>
      </c>
      <c r="E938" s="74">
        <v>3</v>
      </c>
      <c r="F938" s="74">
        <v>4</v>
      </c>
      <c r="G938" s="74">
        <v>5</v>
      </c>
      <c r="H938" s="74">
        <v>6</v>
      </c>
      <c r="I938" s="74">
        <v>7</v>
      </c>
      <c r="J938" s="74">
        <v>8</v>
      </c>
      <c r="K938" s="74">
        <v>9</v>
      </c>
      <c r="L938" s="74">
        <v>10</v>
      </c>
      <c r="M938" s="73">
        <v>0</v>
      </c>
      <c r="N938" s="74">
        <v>0</v>
      </c>
      <c r="O938" s="74">
        <v>0</v>
      </c>
      <c r="P938" s="74">
        <v>0</v>
      </c>
      <c r="Q938" s="74">
        <v>0</v>
      </c>
      <c r="R938" s="74">
        <v>0</v>
      </c>
      <c r="S938" s="74">
        <v>0</v>
      </c>
      <c r="T938" s="74">
        <v>0</v>
      </c>
      <c r="U938" s="74">
        <v>0</v>
      </c>
      <c r="V938" s="74">
        <v>0</v>
      </c>
      <c r="W938" s="73">
        <v>0</v>
      </c>
      <c r="X938" s="74">
        <v>0</v>
      </c>
      <c r="Y938" s="74">
        <v>0</v>
      </c>
      <c r="Z938" s="74">
        <v>0</v>
      </c>
      <c r="AA938" s="74">
        <v>0</v>
      </c>
      <c r="AB938" s="74">
        <v>0</v>
      </c>
      <c r="AC938" s="74">
        <v>0</v>
      </c>
      <c r="AD938" s="74">
        <v>0</v>
      </c>
      <c r="AE938" s="74">
        <v>0</v>
      </c>
      <c r="AF938" s="74">
        <v>0</v>
      </c>
      <c r="AG938" s="73">
        <v>1</v>
      </c>
      <c r="AH938" s="74">
        <v>2</v>
      </c>
      <c r="AI938" s="73">
        <v>1</v>
      </c>
      <c r="AJ938" s="74">
        <v>2</v>
      </c>
      <c r="AK938" s="74">
        <v>3</v>
      </c>
      <c r="AL938" s="73">
        <v>1</v>
      </c>
      <c r="AM938" s="74">
        <v>2</v>
      </c>
      <c r="AN938" s="75"/>
      <c r="AO938" s="80" t="s">
        <v>3308</v>
      </c>
    </row>
    <row r="939" spans="1:41" ht="20.149999999999999" customHeight="1">
      <c r="A939" s="95" t="s">
        <v>2730</v>
      </c>
      <c r="B939" s="89" t="s">
        <v>649</v>
      </c>
      <c r="C939" s="73">
        <v>1</v>
      </c>
      <c r="D939" s="74">
        <v>2</v>
      </c>
      <c r="E939" s="74">
        <v>3</v>
      </c>
      <c r="F939" s="74">
        <v>4</v>
      </c>
      <c r="G939" s="74">
        <v>5</v>
      </c>
      <c r="H939" s="74">
        <v>6</v>
      </c>
      <c r="I939" s="74">
        <v>7</v>
      </c>
      <c r="J939" s="74">
        <v>8</v>
      </c>
      <c r="K939" s="74">
        <v>9</v>
      </c>
      <c r="L939" s="74">
        <v>10</v>
      </c>
      <c r="M939" s="73">
        <v>0</v>
      </c>
      <c r="N939" s="74">
        <v>0</v>
      </c>
      <c r="O939" s="74">
        <v>0</v>
      </c>
      <c r="P939" s="74">
        <v>0</v>
      </c>
      <c r="Q939" s="74">
        <v>0</v>
      </c>
      <c r="R939" s="74">
        <v>0</v>
      </c>
      <c r="S939" s="74">
        <v>0</v>
      </c>
      <c r="T939" s="74">
        <v>0</v>
      </c>
      <c r="U939" s="74">
        <v>0</v>
      </c>
      <c r="V939" s="74">
        <v>0</v>
      </c>
      <c r="W939" s="73">
        <v>0</v>
      </c>
      <c r="X939" s="74">
        <v>0</v>
      </c>
      <c r="Y939" s="74">
        <v>0</v>
      </c>
      <c r="Z939" s="74">
        <v>0</v>
      </c>
      <c r="AA939" s="74">
        <v>0</v>
      </c>
      <c r="AB939" s="74">
        <v>0</v>
      </c>
      <c r="AC939" s="74">
        <v>0</v>
      </c>
      <c r="AD939" s="74">
        <v>0</v>
      </c>
      <c r="AE939" s="74">
        <v>0</v>
      </c>
      <c r="AF939" s="74">
        <v>0</v>
      </c>
      <c r="AG939" s="73">
        <v>1</v>
      </c>
      <c r="AH939" s="74">
        <v>2</v>
      </c>
      <c r="AI939" s="73">
        <v>1</v>
      </c>
      <c r="AJ939" s="74">
        <v>2</v>
      </c>
      <c r="AK939" s="74">
        <v>3</v>
      </c>
      <c r="AL939" s="73">
        <v>1</v>
      </c>
      <c r="AM939" s="74">
        <v>2</v>
      </c>
      <c r="AN939" s="75"/>
      <c r="AO939" s="80"/>
    </row>
    <row r="940" spans="1:41" ht="20.149999999999999" customHeight="1">
      <c r="A940" s="95" t="s">
        <v>2730</v>
      </c>
      <c r="B940" s="100" t="s">
        <v>3309</v>
      </c>
      <c r="C940" s="73">
        <v>1</v>
      </c>
      <c r="D940" s="74">
        <v>2</v>
      </c>
      <c r="E940" s="74">
        <v>3</v>
      </c>
      <c r="F940" s="74">
        <v>4</v>
      </c>
      <c r="G940" s="74">
        <v>5</v>
      </c>
      <c r="H940" s="74">
        <v>6</v>
      </c>
      <c r="I940" s="74">
        <v>7</v>
      </c>
      <c r="J940" s="74">
        <v>8</v>
      </c>
      <c r="K940" s="74">
        <v>9</v>
      </c>
      <c r="L940" s="74">
        <v>10</v>
      </c>
      <c r="M940" s="73">
        <v>0</v>
      </c>
      <c r="N940" s="74">
        <v>0</v>
      </c>
      <c r="O940" s="74">
        <v>0</v>
      </c>
      <c r="P940" s="74">
        <v>0</v>
      </c>
      <c r="Q940" s="74">
        <v>0</v>
      </c>
      <c r="R940" s="74">
        <v>0</v>
      </c>
      <c r="S940" s="74">
        <v>0</v>
      </c>
      <c r="T940" s="74">
        <v>0</v>
      </c>
      <c r="U940" s="74">
        <v>0</v>
      </c>
      <c r="V940" s="74">
        <v>0</v>
      </c>
      <c r="W940" s="73">
        <v>0</v>
      </c>
      <c r="X940" s="74">
        <v>0</v>
      </c>
      <c r="Y940" s="74">
        <v>0</v>
      </c>
      <c r="Z940" s="74">
        <v>0</v>
      </c>
      <c r="AA940" s="74">
        <v>0</v>
      </c>
      <c r="AB940" s="74">
        <v>0</v>
      </c>
      <c r="AC940" s="74">
        <v>0</v>
      </c>
      <c r="AD940" s="74">
        <v>0</v>
      </c>
      <c r="AE940" s="74">
        <v>0</v>
      </c>
      <c r="AF940" s="74">
        <v>0</v>
      </c>
      <c r="AG940" s="73">
        <v>1</v>
      </c>
      <c r="AH940" s="74">
        <v>2</v>
      </c>
      <c r="AI940" s="73">
        <v>1</v>
      </c>
      <c r="AJ940" s="74">
        <v>2</v>
      </c>
      <c r="AK940" s="74">
        <v>3</v>
      </c>
      <c r="AL940" s="73">
        <v>1</v>
      </c>
      <c r="AM940" s="74">
        <v>2</v>
      </c>
      <c r="AN940" s="75"/>
      <c r="AO940" s="80" t="s">
        <v>3310</v>
      </c>
    </row>
    <row r="941" spans="1:41" ht="20.149999999999999" customHeight="1">
      <c r="A941" s="95" t="s">
        <v>2730</v>
      </c>
      <c r="B941" s="100" t="s">
        <v>3311</v>
      </c>
      <c r="C941" s="73">
        <v>1</v>
      </c>
      <c r="D941" s="74">
        <v>2</v>
      </c>
      <c r="E941" s="74">
        <v>3</v>
      </c>
      <c r="F941" s="74">
        <v>4</v>
      </c>
      <c r="G941" s="74">
        <v>5</v>
      </c>
      <c r="H941" s="74">
        <v>6</v>
      </c>
      <c r="I941" s="74">
        <v>7</v>
      </c>
      <c r="J941" s="74">
        <v>8</v>
      </c>
      <c r="K941" s="74">
        <v>9</v>
      </c>
      <c r="L941" s="74">
        <v>10</v>
      </c>
      <c r="M941" s="73">
        <v>0</v>
      </c>
      <c r="N941" s="74">
        <v>0</v>
      </c>
      <c r="O941" s="74">
        <v>0</v>
      </c>
      <c r="P941" s="74">
        <v>0</v>
      </c>
      <c r="Q941" s="74">
        <v>0</v>
      </c>
      <c r="R941" s="74">
        <v>0</v>
      </c>
      <c r="S941" s="74">
        <v>0</v>
      </c>
      <c r="T941" s="74">
        <v>0</v>
      </c>
      <c r="U941" s="74">
        <v>0</v>
      </c>
      <c r="V941" s="74">
        <v>0</v>
      </c>
      <c r="W941" s="73">
        <v>0</v>
      </c>
      <c r="X941" s="74">
        <v>0</v>
      </c>
      <c r="Y941" s="74">
        <v>0</v>
      </c>
      <c r="Z941" s="74">
        <v>0</v>
      </c>
      <c r="AA941" s="74">
        <v>0</v>
      </c>
      <c r="AB941" s="74">
        <v>0</v>
      </c>
      <c r="AC941" s="74">
        <v>0</v>
      </c>
      <c r="AD941" s="74">
        <v>0</v>
      </c>
      <c r="AE941" s="74">
        <v>0</v>
      </c>
      <c r="AF941" s="74">
        <v>0</v>
      </c>
      <c r="AG941" s="73">
        <v>1</v>
      </c>
      <c r="AH941" s="74">
        <v>2</v>
      </c>
      <c r="AI941" s="73">
        <v>1</v>
      </c>
      <c r="AJ941" s="74">
        <v>2</v>
      </c>
      <c r="AK941" s="74">
        <v>3</v>
      </c>
      <c r="AL941" s="73">
        <v>1</v>
      </c>
      <c r="AM941" s="74">
        <v>2</v>
      </c>
      <c r="AN941" s="75"/>
      <c r="AO941" s="80"/>
    </row>
    <row r="942" spans="1:41" ht="20.149999999999999" customHeight="1">
      <c r="A942" s="95" t="s">
        <v>2730</v>
      </c>
      <c r="B942" s="86" t="s">
        <v>3312</v>
      </c>
      <c r="C942" s="73">
        <v>1</v>
      </c>
      <c r="D942" s="74">
        <v>2</v>
      </c>
      <c r="E942" s="74">
        <v>3</v>
      </c>
      <c r="F942" s="74">
        <v>4</v>
      </c>
      <c r="G942" s="74">
        <v>5</v>
      </c>
      <c r="H942" s="74">
        <v>6</v>
      </c>
      <c r="I942" s="74">
        <v>7</v>
      </c>
      <c r="J942" s="74">
        <v>8</v>
      </c>
      <c r="K942" s="74">
        <v>9</v>
      </c>
      <c r="L942" s="74">
        <v>10</v>
      </c>
      <c r="M942" s="73">
        <v>0</v>
      </c>
      <c r="N942" s="74">
        <v>0</v>
      </c>
      <c r="O942" s="74">
        <v>0</v>
      </c>
      <c r="P942" s="74">
        <v>0</v>
      </c>
      <c r="Q942" s="74">
        <v>0</v>
      </c>
      <c r="R942" s="74">
        <v>0</v>
      </c>
      <c r="S942" s="74">
        <v>0</v>
      </c>
      <c r="T942" s="74">
        <v>0</v>
      </c>
      <c r="U942" s="74">
        <v>0</v>
      </c>
      <c r="V942" s="74">
        <v>0</v>
      </c>
      <c r="W942" s="73">
        <v>0</v>
      </c>
      <c r="X942" s="74">
        <v>0</v>
      </c>
      <c r="Y942" s="74">
        <v>0</v>
      </c>
      <c r="Z942" s="74">
        <v>0</v>
      </c>
      <c r="AA942" s="74">
        <v>0</v>
      </c>
      <c r="AB942" s="74">
        <v>0</v>
      </c>
      <c r="AC942" s="74">
        <v>0</v>
      </c>
      <c r="AD942" s="74">
        <v>0</v>
      </c>
      <c r="AE942" s="74">
        <v>0</v>
      </c>
      <c r="AF942" s="74">
        <v>0</v>
      </c>
      <c r="AG942" s="73">
        <v>1</v>
      </c>
      <c r="AH942" s="74">
        <v>2</v>
      </c>
      <c r="AI942" s="73">
        <v>1</v>
      </c>
      <c r="AJ942" s="74">
        <v>2</v>
      </c>
      <c r="AK942" s="74">
        <v>3</v>
      </c>
      <c r="AL942" s="73">
        <v>1</v>
      </c>
      <c r="AM942" s="74">
        <v>2</v>
      </c>
      <c r="AN942" s="75"/>
      <c r="AO942" s="80" t="s">
        <v>3313</v>
      </c>
    </row>
    <row r="943" spans="1:41" ht="20.149999999999999" customHeight="1">
      <c r="A943" s="95" t="s">
        <v>2730</v>
      </c>
      <c r="B943" s="89" t="s">
        <v>650</v>
      </c>
      <c r="C943" s="73">
        <v>1</v>
      </c>
      <c r="D943" s="74">
        <v>2</v>
      </c>
      <c r="E943" s="74">
        <v>3</v>
      </c>
      <c r="F943" s="74">
        <v>4</v>
      </c>
      <c r="G943" s="74">
        <v>5</v>
      </c>
      <c r="H943" s="74">
        <v>6</v>
      </c>
      <c r="I943" s="74">
        <v>7</v>
      </c>
      <c r="J943" s="74">
        <v>8</v>
      </c>
      <c r="K943" s="74">
        <v>9</v>
      </c>
      <c r="L943" s="74">
        <v>10</v>
      </c>
      <c r="M943" s="73">
        <v>0</v>
      </c>
      <c r="N943" s="74">
        <v>0</v>
      </c>
      <c r="O943" s="74">
        <v>0</v>
      </c>
      <c r="P943" s="74">
        <v>0</v>
      </c>
      <c r="Q943" s="74">
        <v>0</v>
      </c>
      <c r="R943" s="74">
        <v>0</v>
      </c>
      <c r="S943" s="74">
        <v>0</v>
      </c>
      <c r="T943" s="74">
        <v>0</v>
      </c>
      <c r="U943" s="74">
        <v>0</v>
      </c>
      <c r="V943" s="74">
        <v>0</v>
      </c>
      <c r="W943" s="73">
        <v>0</v>
      </c>
      <c r="X943" s="74">
        <v>0</v>
      </c>
      <c r="Y943" s="74">
        <v>0</v>
      </c>
      <c r="Z943" s="74">
        <v>0</v>
      </c>
      <c r="AA943" s="74">
        <v>0</v>
      </c>
      <c r="AB943" s="74">
        <v>0</v>
      </c>
      <c r="AC943" s="74">
        <v>0</v>
      </c>
      <c r="AD943" s="74">
        <v>0</v>
      </c>
      <c r="AE943" s="74">
        <v>0</v>
      </c>
      <c r="AF943" s="74">
        <v>0</v>
      </c>
      <c r="AG943" s="73">
        <v>1</v>
      </c>
      <c r="AH943" s="74">
        <v>2</v>
      </c>
      <c r="AI943" s="73">
        <v>1</v>
      </c>
      <c r="AJ943" s="74">
        <v>2</v>
      </c>
      <c r="AK943" s="74">
        <v>3</v>
      </c>
      <c r="AL943" s="73">
        <v>1</v>
      </c>
      <c r="AM943" s="74">
        <v>2</v>
      </c>
      <c r="AN943" s="75"/>
      <c r="AO943" s="80" t="s">
        <v>2979</v>
      </c>
    </row>
    <row r="944" spans="1:41" ht="20.149999999999999" customHeight="1">
      <c r="A944" s="95" t="s">
        <v>2730</v>
      </c>
      <c r="B944" s="100" t="s">
        <v>3314</v>
      </c>
      <c r="C944" s="73">
        <v>1</v>
      </c>
      <c r="D944" s="74">
        <v>2</v>
      </c>
      <c r="E944" s="74">
        <v>3</v>
      </c>
      <c r="F944" s="74">
        <v>4</v>
      </c>
      <c r="G944" s="74">
        <v>5</v>
      </c>
      <c r="H944" s="74">
        <v>6</v>
      </c>
      <c r="I944" s="74">
        <v>7</v>
      </c>
      <c r="J944" s="74">
        <v>8</v>
      </c>
      <c r="K944" s="74">
        <v>9</v>
      </c>
      <c r="L944" s="74">
        <v>10</v>
      </c>
      <c r="M944" s="73">
        <v>0</v>
      </c>
      <c r="N944" s="74">
        <v>0</v>
      </c>
      <c r="O944" s="74">
        <v>0</v>
      </c>
      <c r="P944" s="74">
        <v>0</v>
      </c>
      <c r="Q944" s="74">
        <v>0</v>
      </c>
      <c r="R944" s="74">
        <v>0</v>
      </c>
      <c r="S944" s="74">
        <v>0</v>
      </c>
      <c r="T944" s="74">
        <v>0</v>
      </c>
      <c r="U944" s="74">
        <v>0</v>
      </c>
      <c r="V944" s="74">
        <v>0</v>
      </c>
      <c r="W944" s="73">
        <v>0</v>
      </c>
      <c r="X944" s="74">
        <v>0</v>
      </c>
      <c r="Y944" s="74">
        <v>0</v>
      </c>
      <c r="Z944" s="74">
        <v>0</v>
      </c>
      <c r="AA944" s="74">
        <v>0</v>
      </c>
      <c r="AB944" s="74">
        <v>0</v>
      </c>
      <c r="AC944" s="74">
        <v>0</v>
      </c>
      <c r="AD944" s="74">
        <v>0</v>
      </c>
      <c r="AE944" s="74">
        <v>0</v>
      </c>
      <c r="AF944" s="74">
        <v>0</v>
      </c>
      <c r="AG944" s="73">
        <v>1</v>
      </c>
      <c r="AH944" s="74">
        <v>2</v>
      </c>
      <c r="AI944" s="73">
        <v>1</v>
      </c>
      <c r="AJ944" s="74">
        <v>2</v>
      </c>
      <c r="AK944" s="74">
        <v>3</v>
      </c>
      <c r="AL944" s="73">
        <v>1</v>
      </c>
      <c r="AM944" s="74">
        <v>2</v>
      </c>
      <c r="AN944" s="75"/>
      <c r="AO944" s="80" t="s">
        <v>3315</v>
      </c>
    </row>
    <row r="945" spans="1:41" ht="20.149999999999999" customHeight="1">
      <c r="A945" s="95" t="s">
        <v>2730</v>
      </c>
      <c r="B945" s="86" t="s">
        <v>651</v>
      </c>
      <c r="C945" s="73">
        <v>1</v>
      </c>
      <c r="D945" s="74">
        <v>2</v>
      </c>
      <c r="E945" s="74">
        <v>3</v>
      </c>
      <c r="F945" s="74">
        <v>4</v>
      </c>
      <c r="G945" s="74">
        <v>5</v>
      </c>
      <c r="H945" s="74">
        <v>6</v>
      </c>
      <c r="I945" s="74">
        <v>7</v>
      </c>
      <c r="J945" s="74">
        <v>8</v>
      </c>
      <c r="K945" s="74">
        <v>9</v>
      </c>
      <c r="L945" s="74">
        <v>10</v>
      </c>
      <c r="M945" s="73">
        <v>0</v>
      </c>
      <c r="N945" s="74">
        <v>0</v>
      </c>
      <c r="O945" s="74">
        <v>0</v>
      </c>
      <c r="P945" s="74">
        <v>0</v>
      </c>
      <c r="Q945" s="74">
        <v>0</v>
      </c>
      <c r="R945" s="74">
        <v>0</v>
      </c>
      <c r="S945" s="74">
        <v>0</v>
      </c>
      <c r="T945" s="74">
        <v>0</v>
      </c>
      <c r="U945" s="74">
        <v>0</v>
      </c>
      <c r="V945" s="74">
        <v>0</v>
      </c>
      <c r="W945" s="73">
        <v>0</v>
      </c>
      <c r="X945" s="74">
        <v>0</v>
      </c>
      <c r="Y945" s="74">
        <v>0</v>
      </c>
      <c r="Z945" s="74">
        <v>0</v>
      </c>
      <c r="AA945" s="74">
        <v>0</v>
      </c>
      <c r="AB945" s="74">
        <v>0</v>
      </c>
      <c r="AC945" s="74">
        <v>0</v>
      </c>
      <c r="AD945" s="74">
        <v>0</v>
      </c>
      <c r="AE945" s="74">
        <v>0</v>
      </c>
      <c r="AF945" s="74">
        <v>0</v>
      </c>
      <c r="AG945" s="73">
        <v>1</v>
      </c>
      <c r="AH945" s="74">
        <v>2</v>
      </c>
      <c r="AI945" s="73">
        <v>1</v>
      </c>
      <c r="AJ945" s="74">
        <v>2</v>
      </c>
      <c r="AK945" s="74">
        <v>3</v>
      </c>
      <c r="AL945" s="73">
        <v>1</v>
      </c>
      <c r="AM945" s="74">
        <v>2</v>
      </c>
      <c r="AN945" s="75"/>
      <c r="AO945" s="80" t="s">
        <v>3316</v>
      </c>
    </row>
  </sheetData>
  <sortState xmlns:xlrd2="http://schemas.microsoft.com/office/spreadsheetml/2017/richdata2" ref="A5:AO549">
    <sortCondition ref="A5:A549"/>
    <sortCondition ref="B5:B549"/>
  </sortState>
  <conditionalFormatting sqref="C208:AM209 C6:AM6 C10:AM10 C19:AM19 C23:AM23 C25:AM26 C28:AM29 C31:AM31 C37:AM37 C41:AM42 C46:AM46 C48:AM49 C51:AM51 C54:AM54 C56:AM56 C62:AM62 C69:AM69 C71:AM71 C75:AM75 C83:AM87 C95:AM96 C98:AM98 C104:AM104 C111:AM113 C115:AM115 C117:AM117 C123:AM128 C132:AM132 C134:AM135 C137:AM140 C142:AM142 C144:AM145 C147:AM150 C152:AM155 C158:AM163 C166:AM174 C177:AM177 C179:AM181 C185:AM188 C194:AM194 C196:AM197 C199:AM199 C201:AM202 C204:AM204 C215:AM215 C217:AM218 C220:AM220 C222:AM222 C224:AM226 C228:AM228 C231:AM231 C233:AM236 C238:AM245 C247:AM248 C251:AM251 C254:AM256 C258:AM258 C260:AM260 C263:AM263 C265:AM268 C270:AM271 C274:AM276 C279:AM282 C285:AM286 C288:AM292 C296:AM300 C302:AM309 C311:AM311 C313:AM319 C321:AM324 C326:AM328 C330:AM336 C339:AM339 C341:AM346 C349:AM349 C353:AM356 C358:AM359 C361:AM373 C375:AM376 C379:AM383 C387:AM389 C391:AM397 C399:AM417 C419:AM419 C421:AM421 C423:AM438 C440:AM442 C445:AM455 C457:AM462 C464:AM465 C468:AM468 C472:AM477 C480:AM480 C483:AM491 C493:AM494 C497:AM498 C501:AM501 C505:AM505 C507:AM507 C510:AM510 C512:AM512 C514:AM517 C519:AM524 C527:AM530 C532:AM537 C539:AM544 C556:AM573">
    <cfRule type="cellIs" dxfId="148" priority="279" stopIfTrue="1" operator="equal">
      <formula>0</formula>
    </cfRule>
  </conditionalFormatting>
  <conditionalFormatting sqref="C5:AM5">
    <cfRule type="cellIs" dxfId="147" priority="256" stopIfTrue="1" operator="equal">
      <formula>0</formula>
    </cfRule>
  </conditionalFormatting>
  <conditionalFormatting sqref="C7:AM9">
    <cfRule type="cellIs" dxfId="146" priority="255" stopIfTrue="1" operator="equal">
      <formula>0</formula>
    </cfRule>
  </conditionalFormatting>
  <conditionalFormatting sqref="C11:AM15">
    <cfRule type="cellIs" dxfId="145" priority="254" stopIfTrue="1" operator="equal">
      <formula>0</formula>
    </cfRule>
  </conditionalFormatting>
  <conditionalFormatting sqref="C16:AM18">
    <cfRule type="cellIs" dxfId="144" priority="253" stopIfTrue="1" operator="equal">
      <formula>0</formula>
    </cfRule>
  </conditionalFormatting>
  <conditionalFormatting sqref="C20:AM22">
    <cfRule type="cellIs" dxfId="143" priority="252" stopIfTrue="1" operator="equal">
      <formula>0</formula>
    </cfRule>
  </conditionalFormatting>
  <conditionalFormatting sqref="C24:AM24">
    <cfRule type="cellIs" dxfId="142" priority="251" stopIfTrue="1" operator="equal">
      <formula>0</formula>
    </cfRule>
  </conditionalFormatting>
  <conditionalFormatting sqref="C27:AM27">
    <cfRule type="cellIs" dxfId="141" priority="250" stopIfTrue="1" operator="equal">
      <formula>0</formula>
    </cfRule>
  </conditionalFormatting>
  <conditionalFormatting sqref="C30:AM30">
    <cfRule type="cellIs" dxfId="140" priority="249" stopIfTrue="1" operator="equal">
      <formula>0</formula>
    </cfRule>
  </conditionalFormatting>
  <conditionalFormatting sqref="C32:AM35">
    <cfRule type="cellIs" dxfId="139" priority="248" stopIfTrue="1" operator="equal">
      <formula>0</formula>
    </cfRule>
  </conditionalFormatting>
  <conditionalFormatting sqref="C36:AM36">
    <cfRule type="cellIs" dxfId="138" priority="247" stopIfTrue="1" operator="equal">
      <formula>0</formula>
    </cfRule>
  </conditionalFormatting>
  <conditionalFormatting sqref="C38:AM40">
    <cfRule type="cellIs" dxfId="137" priority="246" stopIfTrue="1" operator="equal">
      <formula>0</formula>
    </cfRule>
  </conditionalFormatting>
  <conditionalFormatting sqref="C43:AM43">
    <cfRule type="cellIs" dxfId="136" priority="245" stopIfTrue="1" operator="equal">
      <formula>0</formula>
    </cfRule>
  </conditionalFormatting>
  <conditionalFormatting sqref="C44:AM45">
    <cfRule type="cellIs" dxfId="135" priority="244" stopIfTrue="1" operator="equal">
      <formula>0</formula>
    </cfRule>
  </conditionalFormatting>
  <conditionalFormatting sqref="C47:AM47">
    <cfRule type="cellIs" dxfId="134" priority="243" stopIfTrue="1" operator="equal">
      <formula>0</formula>
    </cfRule>
  </conditionalFormatting>
  <conditionalFormatting sqref="C50:AM50">
    <cfRule type="cellIs" dxfId="133" priority="242" stopIfTrue="1" operator="equal">
      <formula>0</formula>
    </cfRule>
  </conditionalFormatting>
  <conditionalFormatting sqref="C52:AM53">
    <cfRule type="cellIs" dxfId="132" priority="241" stopIfTrue="1" operator="equal">
      <formula>0</formula>
    </cfRule>
  </conditionalFormatting>
  <conditionalFormatting sqref="C55:AM55">
    <cfRule type="cellIs" dxfId="131" priority="240" stopIfTrue="1" operator="equal">
      <formula>0</formula>
    </cfRule>
  </conditionalFormatting>
  <conditionalFormatting sqref="C57:AM60">
    <cfRule type="cellIs" dxfId="130" priority="239" stopIfTrue="1" operator="equal">
      <formula>0</formula>
    </cfRule>
  </conditionalFormatting>
  <conditionalFormatting sqref="C61:AM61">
    <cfRule type="cellIs" dxfId="129" priority="238" stopIfTrue="1" operator="equal">
      <formula>0</formula>
    </cfRule>
  </conditionalFormatting>
  <conditionalFormatting sqref="C63:AM65">
    <cfRule type="cellIs" dxfId="128" priority="237" stopIfTrue="1" operator="equal">
      <formula>0</formula>
    </cfRule>
  </conditionalFormatting>
  <conditionalFormatting sqref="C66:AM68">
    <cfRule type="cellIs" dxfId="127" priority="236" stopIfTrue="1" operator="equal">
      <formula>0</formula>
    </cfRule>
  </conditionalFormatting>
  <conditionalFormatting sqref="C70:AM70">
    <cfRule type="cellIs" dxfId="126" priority="235" stopIfTrue="1" operator="equal">
      <formula>0</formula>
    </cfRule>
  </conditionalFormatting>
  <conditionalFormatting sqref="C72:AM74">
    <cfRule type="cellIs" dxfId="125" priority="234" stopIfTrue="1" operator="equal">
      <formula>0</formula>
    </cfRule>
  </conditionalFormatting>
  <conditionalFormatting sqref="C76:AM78">
    <cfRule type="cellIs" dxfId="124" priority="233" stopIfTrue="1" operator="equal">
      <formula>0</formula>
    </cfRule>
  </conditionalFormatting>
  <conditionalFormatting sqref="C79:AM82">
    <cfRule type="cellIs" dxfId="123" priority="232" stopIfTrue="1" operator="equal">
      <formula>0</formula>
    </cfRule>
  </conditionalFormatting>
  <conditionalFormatting sqref="C88:AM91">
    <cfRule type="cellIs" dxfId="122" priority="231" stopIfTrue="1" operator="equal">
      <formula>0</formula>
    </cfRule>
  </conditionalFormatting>
  <conditionalFormatting sqref="C92:AM94">
    <cfRule type="cellIs" dxfId="121" priority="230" stopIfTrue="1" operator="equal">
      <formula>0</formula>
    </cfRule>
  </conditionalFormatting>
  <conditionalFormatting sqref="C97:AM97">
    <cfRule type="cellIs" dxfId="120" priority="229" stopIfTrue="1" operator="equal">
      <formula>0</formula>
    </cfRule>
  </conditionalFormatting>
  <conditionalFormatting sqref="C99:AM101">
    <cfRule type="cellIs" dxfId="119" priority="228" stopIfTrue="1" operator="equal">
      <formula>0</formula>
    </cfRule>
  </conditionalFormatting>
  <conditionalFormatting sqref="C102:AM102">
    <cfRule type="cellIs" dxfId="118" priority="227" stopIfTrue="1" operator="equal">
      <formula>0</formula>
    </cfRule>
  </conditionalFormatting>
  <conditionalFormatting sqref="C103:AM103">
    <cfRule type="cellIs" dxfId="117" priority="226" stopIfTrue="1" operator="equal">
      <formula>0</formula>
    </cfRule>
  </conditionalFormatting>
  <conditionalFormatting sqref="C105:AM106">
    <cfRule type="cellIs" dxfId="116" priority="225" stopIfTrue="1" operator="equal">
      <formula>0</formula>
    </cfRule>
  </conditionalFormatting>
  <conditionalFormatting sqref="C107:AM108">
    <cfRule type="cellIs" dxfId="115" priority="224" stopIfTrue="1" operator="equal">
      <formula>0</formula>
    </cfRule>
  </conditionalFormatting>
  <conditionalFormatting sqref="C109:AM110">
    <cfRule type="cellIs" dxfId="114" priority="223" stopIfTrue="1" operator="equal">
      <formula>0</formula>
    </cfRule>
  </conditionalFormatting>
  <conditionalFormatting sqref="C114:AM114">
    <cfRule type="cellIs" dxfId="113" priority="222" stopIfTrue="1" operator="equal">
      <formula>0</formula>
    </cfRule>
  </conditionalFormatting>
  <conditionalFormatting sqref="C116:AM116">
    <cfRule type="cellIs" dxfId="112" priority="221" stopIfTrue="1" operator="equal">
      <formula>0</formula>
    </cfRule>
  </conditionalFormatting>
  <conditionalFormatting sqref="C118:AM121">
    <cfRule type="cellIs" dxfId="111" priority="220" stopIfTrue="1" operator="equal">
      <formula>0</formula>
    </cfRule>
  </conditionalFormatting>
  <conditionalFormatting sqref="C122:AM122">
    <cfRule type="cellIs" dxfId="110" priority="219" stopIfTrue="1" operator="equal">
      <formula>0</formula>
    </cfRule>
  </conditionalFormatting>
  <conditionalFormatting sqref="C129:AM129">
    <cfRule type="cellIs" dxfId="109" priority="218" stopIfTrue="1" operator="equal">
      <formula>0</formula>
    </cfRule>
  </conditionalFormatting>
  <conditionalFormatting sqref="C130:AM131">
    <cfRule type="cellIs" dxfId="108" priority="217" stopIfTrue="1" operator="equal">
      <formula>0</formula>
    </cfRule>
  </conditionalFormatting>
  <conditionalFormatting sqref="C133:AM133">
    <cfRule type="cellIs" dxfId="107" priority="216" stopIfTrue="1" operator="equal">
      <formula>0</formula>
    </cfRule>
  </conditionalFormatting>
  <conditionalFormatting sqref="C136:AM136">
    <cfRule type="cellIs" dxfId="106" priority="215" stopIfTrue="1" operator="equal">
      <formula>0</formula>
    </cfRule>
  </conditionalFormatting>
  <conditionalFormatting sqref="C141:AM141">
    <cfRule type="cellIs" dxfId="105" priority="214" stopIfTrue="1" operator="equal">
      <formula>0</formula>
    </cfRule>
  </conditionalFormatting>
  <conditionalFormatting sqref="C143:AM143">
    <cfRule type="cellIs" dxfId="104" priority="213" stopIfTrue="1" operator="equal">
      <formula>0</formula>
    </cfRule>
  </conditionalFormatting>
  <conditionalFormatting sqref="C146:AM146">
    <cfRule type="cellIs" dxfId="103" priority="212" stopIfTrue="1" operator="equal">
      <formula>0</formula>
    </cfRule>
  </conditionalFormatting>
  <conditionalFormatting sqref="C151:AM151">
    <cfRule type="cellIs" dxfId="102" priority="211" stopIfTrue="1" operator="equal">
      <formula>0</formula>
    </cfRule>
  </conditionalFormatting>
  <conditionalFormatting sqref="C156:AM157">
    <cfRule type="cellIs" dxfId="101" priority="210" stopIfTrue="1" operator="equal">
      <formula>0</formula>
    </cfRule>
  </conditionalFormatting>
  <conditionalFormatting sqref="C164:AM165">
    <cfRule type="cellIs" dxfId="100" priority="209" stopIfTrue="1" operator="equal">
      <formula>0</formula>
    </cfRule>
  </conditionalFormatting>
  <conditionalFormatting sqref="C175:AM176">
    <cfRule type="cellIs" dxfId="99" priority="208" stopIfTrue="1" operator="equal">
      <formula>0</formula>
    </cfRule>
  </conditionalFormatting>
  <conditionalFormatting sqref="C178:AM178">
    <cfRule type="cellIs" dxfId="98" priority="207" stopIfTrue="1" operator="equal">
      <formula>0</formula>
    </cfRule>
  </conditionalFormatting>
  <conditionalFormatting sqref="C182:AM184">
    <cfRule type="cellIs" dxfId="97" priority="206" stopIfTrue="1" operator="equal">
      <formula>0</formula>
    </cfRule>
  </conditionalFormatting>
  <conditionalFormatting sqref="C189:AM190">
    <cfRule type="cellIs" dxfId="96" priority="205" stopIfTrue="1" operator="equal">
      <formula>0</formula>
    </cfRule>
  </conditionalFormatting>
  <conditionalFormatting sqref="C191:AM192">
    <cfRule type="cellIs" dxfId="95" priority="204" stopIfTrue="1" operator="equal">
      <formula>0</formula>
    </cfRule>
  </conditionalFormatting>
  <conditionalFormatting sqref="C193:AM193">
    <cfRule type="cellIs" dxfId="94" priority="203" stopIfTrue="1" operator="equal">
      <formula>0</formula>
    </cfRule>
  </conditionalFormatting>
  <conditionalFormatting sqref="C195:AM195">
    <cfRule type="cellIs" dxfId="93" priority="202" stopIfTrue="1" operator="equal">
      <formula>0</formula>
    </cfRule>
  </conditionalFormatting>
  <conditionalFormatting sqref="C198:AM198">
    <cfRule type="cellIs" dxfId="92" priority="201" stopIfTrue="1" operator="equal">
      <formula>0</formula>
    </cfRule>
  </conditionalFormatting>
  <conditionalFormatting sqref="C200:AM200">
    <cfRule type="cellIs" dxfId="91" priority="200" stopIfTrue="1" operator="equal">
      <formula>0</formula>
    </cfRule>
  </conditionalFormatting>
  <conditionalFormatting sqref="C203:AM203">
    <cfRule type="cellIs" dxfId="90" priority="199" stopIfTrue="1" operator="equal">
      <formula>0</formula>
    </cfRule>
  </conditionalFormatting>
  <conditionalFormatting sqref="C205:AM205">
    <cfRule type="cellIs" dxfId="89" priority="198" stopIfTrue="1" operator="equal">
      <formula>0</formula>
    </cfRule>
  </conditionalFormatting>
  <conditionalFormatting sqref="C207:AH207 C206:AM206">
    <cfRule type="cellIs" dxfId="88" priority="197" stopIfTrue="1" operator="equal">
      <formula>0</formula>
    </cfRule>
  </conditionalFormatting>
  <conditionalFormatting sqref="C210:AM213">
    <cfRule type="cellIs" dxfId="87" priority="196" stopIfTrue="1" operator="equal">
      <formula>0</formula>
    </cfRule>
  </conditionalFormatting>
  <conditionalFormatting sqref="C214:AM214">
    <cfRule type="cellIs" dxfId="86" priority="195" stopIfTrue="1" operator="equal">
      <formula>0</formula>
    </cfRule>
  </conditionalFormatting>
  <conditionalFormatting sqref="C216:AM216">
    <cfRule type="cellIs" dxfId="85" priority="194" stopIfTrue="1" operator="equal">
      <formula>0</formula>
    </cfRule>
  </conditionalFormatting>
  <conditionalFormatting sqref="C219:AM219">
    <cfRule type="cellIs" dxfId="84" priority="193" stopIfTrue="1" operator="equal">
      <formula>0</formula>
    </cfRule>
  </conditionalFormatting>
  <conditionalFormatting sqref="C221:AM221">
    <cfRule type="cellIs" dxfId="83" priority="192" stopIfTrue="1" operator="equal">
      <formula>0</formula>
    </cfRule>
  </conditionalFormatting>
  <conditionalFormatting sqref="C223:AM223">
    <cfRule type="cellIs" dxfId="82" priority="191" stopIfTrue="1" operator="equal">
      <formula>0</formula>
    </cfRule>
  </conditionalFormatting>
  <conditionalFormatting sqref="C227:AM227">
    <cfRule type="cellIs" dxfId="81" priority="190" stopIfTrue="1" operator="equal">
      <formula>0</formula>
    </cfRule>
  </conditionalFormatting>
  <conditionalFormatting sqref="C229:AM230">
    <cfRule type="cellIs" dxfId="80" priority="189" stopIfTrue="1" operator="equal">
      <formula>0</formula>
    </cfRule>
  </conditionalFormatting>
  <conditionalFormatting sqref="C232:AM232">
    <cfRule type="cellIs" dxfId="79" priority="188" stopIfTrue="1" operator="equal">
      <formula>0</formula>
    </cfRule>
  </conditionalFormatting>
  <conditionalFormatting sqref="C237:AM237">
    <cfRule type="cellIs" dxfId="78" priority="187" stopIfTrue="1" operator="equal">
      <formula>0</formula>
    </cfRule>
  </conditionalFormatting>
  <conditionalFormatting sqref="C246:AM246">
    <cfRule type="cellIs" dxfId="77" priority="186" stopIfTrue="1" operator="equal">
      <formula>0</formula>
    </cfRule>
  </conditionalFormatting>
  <conditionalFormatting sqref="C249:AM249">
    <cfRule type="cellIs" dxfId="76" priority="185" stopIfTrue="1" operator="equal">
      <formula>0</formula>
    </cfRule>
  </conditionalFormatting>
  <conditionalFormatting sqref="C250:AM250">
    <cfRule type="cellIs" dxfId="75" priority="184" stopIfTrue="1" operator="equal">
      <formula>0</formula>
    </cfRule>
  </conditionalFormatting>
  <conditionalFormatting sqref="C252:AM252">
    <cfRule type="cellIs" dxfId="74" priority="183" stopIfTrue="1" operator="equal">
      <formula>0</formula>
    </cfRule>
  </conditionalFormatting>
  <conditionalFormatting sqref="C253:AM253">
    <cfRule type="cellIs" dxfId="73" priority="182" stopIfTrue="1" operator="equal">
      <formula>0</formula>
    </cfRule>
  </conditionalFormatting>
  <conditionalFormatting sqref="C262:AM262">
    <cfRule type="cellIs" dxfId="72" priority="178" stopIfTrue="1" operator="equal">
      <formula>0</formula>
    </cfRule>
  </conditionalFormatting>
  <conditionalFormatting sqref="C257:AM257">
    <cfRule type="cellIs" dxfId="71" priority="181" stopIfTrue="1" operator="equal">
      <formula>0</formula>
    </cfRule>
  </conditionalFormatting>
  <conditionalFormatting sqref="C259:AM259">
    <cfRule type="cellIs" dxfId="70" priority="180" stopIfTrue="1" operator="equal">
      <formula>0</formula>
    </cfRule>
  </conditionalFormatting>
  <conditionalFormatting sqref="C261:AM261">
    <cfRule type="cellIs" dxfId="69" priority="179" stopIfTrue="1" operator="equal">
      <formula>0</formula>
    </cfRule>
  </conditionalFormatting>
  <conditionalFormatting sqref="C293:AM294">
    <cfRule type="cellIs" dxfId="68" priority="171" stopIfTrue="1" operator="equal">
      <formula>0</formula>
    </cfRule>
  </conditionalFormatting>
  <conditionalFormatting sqref="C264:AM264">
    <cfRule type="cellIs" dxfId="67" priority="177" stopIfTrue="1" operator="equal">
      <formula>0</formula>
    </cfRule>
  </conditionalFormatting>
  <conditionalFormatting sqref="C269:AM269">
    <cfRule type="cellIs" dxfId="66" priority="176" stopIfTrue="1" operator="equal">
      <formula>0</formula>
    </cfRule>
  </conditionalFormatting>
  <conditionalFormatting sqref="C272:AM273">
    <cfRule type="cellIs" dxfId="65" priority="175" stopIfTrue="1" operator="equal">
      <formula>0</formula>
    </cfRule>
  </conditionalFormatting>
  <conditionalFormatting sqref="C277:AM278">
    <cfRule type="cellIs" dxfId="64" priority="174" stopIfTrue="1" operator="equal">
      <formula>0</formula>
    </cfRule>
  </conditionalFormatting>
  <conditionalFormatting sqref="C283:AM284">
    <cfRule type="cellIs" dxfId="63" priority="173" stopIfTrue="1" operator="equal">
      <formula>0</formula>
    </cfRule>
  </conditionalFormatting>
  <conditionalFormatting sqref="C287:AM287">
    <cfRule type="cellIs" dxfId="62" priority="172" stopIfTrue="1" operator="equal">
      <formula>0</formula>
    </cfRule>
  </conditionalFormatting>
  <conditionalFormatting sqref="C347:AM347">
    <cfRule type="cellIs" dxfId="61" priority="160" stopIfTrue="1" operator="equal">
      <formula>0</formula>
    </cfRule>
  </conditionalFormatting>
  <conditionalFormatting sqref="C295:AM295">
    <cfRule type="cellIs" dxfId="60" priority="170" stopIfTrue="1" operator="equal">
      <formula>0</formula>
    </cfRule>
  </conditionalFormatting>
  <conditionalFormatting sqref="C301:AM301">
    <cfRule type="cellIs" dxfId="59" priority="169" stopIfTrue="1" operator="equal">
      <formula>0</formula>
    </cfRule>
  </conditionalFormatting>
  <conditionalFormatting sqref="C310:AM310">
    <cfRule type="cellIs" dxfId="58" priority="168" stopIfTrue="1" operator="equal">
      <formula>0</formula>
    </cfRule>
  </conditionalFormatting>
  <conditionalFormatting sqref="C312:AM312">
    <cfRule type="cellIs" dxfId="57" priority="167" stopIfTrue="1" operator="equal">
      <formula>0</formula>
    </cfRule>
  </conditionalFormatting>
  <conditionalFormatting sqref="C320:AM320">
    <cfRule type="cellIs" dxfId="56" priority="166" stopIfTrue="1" operator="equal">
      <formula>0</formula>
    </cfRule>
  </conditionalFormatting>
  <conditionalFormatting sqref="C325:AM325">
    <cfRule type="cellIs" dxfId="55" priority="165" stopIfTrue="1" operator="equal">
      <formula>0</formula>
    </cfRule>
  </conditionalFormatting>
  <conditionalFormatting sqref="C329:AM329">
    <cfRule type="cellIs" dxfId="54" priority="164" stopIfTrue="1" operator="equal">
      <formula>0</formula>
    </cfRule>
  </conditionalFormatting>
  <conditionalFormatting sqref="C337:AM337">
    <cfRule type="cellIs" dxfId="53" priority="163" stopIfTrue="1" operator="equal">
      <formula>0</formula>
    </cfRule>
  </conditionalFormatting>
  <conditionalFormatting sqref="C338:AM338">
    <cfRule type="cellIs" dxfId="52" priority="162" stopIfTrue="1" operator="equal">
      <formula>0</formula>
    </cfRule>
  </conditionalFormatting>
  <conditionalFormatting sqref="C340:AM340">
    <cfRule type="cellIs" dxfId="51" priority="161" stopIfTrue="1" operator="equal">
      <formula>0</formula>
    </cfRule>
  </conditionalFormatting>
  <conditionalFormatting sqref="C525:AM526">
    <cfRule type="cellIs" dxfId="50" priority="126" stopIfTrue="1" operator="equal">
      <formula>0</formula>
    </cfRule>
  </conditionalFormatting>
  <conditionalFormatting sqref="C348:AM348">
    <cfRule type="cellIs" dxfId="49" priority="159" stopIfTrue="1" operator="equal">
      <formula>0</formula>
    </cfRule>
  </conditionalFormatting>
  <conditionalFormatting sqref="C350:AM352">
    <cfRule type="cellIs" dxfId="48" priority="158" stopIfTrue="1" operator="equal">
      <formula>0</formula>
    </cfRule>
  </conditionalFormatting>
  <conditionalFormatting sqref="C357:AM357">
    <cfRule type="cellIs" dxfId="47" priority="157" stopIfTrue="1" operator="equal">
      <formula>0</formula>
    </cfRule>
  </conditionalFormatting>
  <conditionalFormatting sqref="C360:AM360">
    <cfRule type="cellIs" dxfId="46" priority="156" stopIfTrue="1" operator="equal">
      <formula>0</formula>
    </cfRule>
  </conditionalFormatting>
  <conditionalFormatting sqref="C374:AM374">
    <cfRule type="cellIs" dxfId="45" priority="155" stopIfTrue="1" operator="equal">
      <formula>0</formula>
    </cfRule>
  </conditionalFormatting>
  <conditionalFormatting sqref="C377:AM377">
    <cfRule type="cellIs" dxfId="44" priority="154" stopIfTrue="1" operator="equal">
      <formula>0</formula>
    </cfRule>
  </conditionalFormatting>
  <conditionalFormatting sqref="C378:AM378">
    <cfRule type="cellIs" dxfId="43" priority="153" stopIfTrue="1" operator="equal">
      <formula>0</formula>
    </cfRule>
  </conditionalFormatting>
  <conditionalFormatting sqref="C384:AM384">
    <cfRule type="cellIs" dxfId="42" priority="152" stopIfTrue="1" operator="equal">
      <formula>0</formula>
    </cfRule>
  </conditionalFormatting>
  <conditionalFormatting sqref="C385:AM386">
    <cfRule type="cellIs" dxfId="41" priority="151" stopIfTrue="1" operator="equal">
      <formula>0</formula>
    </cfRule>
  </conditionalFormatting>
  <conditionalFormatting sqref="C390:AM390">
    <cfRule type="cellIs" dxfId="40" priority="150" stopIfTrue="1" operator="equal">
      <formula>0</formula>
    </cfRule>
  </conditionalFormatting>
  <conditionalFormatting sqref="C398:AM398">
    <cfRule type="cellIs" dxfId="39" priority="149" stopIfTrue="1" operator="equal">
      <formula>0</formula>
    </cfRule>
  </conditionalFormatting>
  <conditionalFormatting sqref="C418:AM418">
    <cfRule type="cellIs" dxfId="38" priority="148" stopIfTrue="1" operator="equal">
      <formula>0</formula>
    </cfRule>
  </conditionalFormatting>
  <conditionalFormatting sqref="C420:AM420">
    <cfRule type="cellIs" dxfId="37" priority="147" stopIfTrue="1" operator="equal">
      <formula>0</formula>
    </cfRule>
  </conditionalFormatting>
  <conditionalFormatting sqref="C422:AM422">
    <cfRule type="cellIs" dxfId="36" priority="146" stopIfTrue="1" operator="equal">
      <formula>0</formula>
    </cfRule>
  </conditionalFormatting>
  <conditionalFormatting sqref="C439:AM439">
    <cfRule type="cellIs" dxfId="35" priority="145" stopIfTrue="1" operator="equal">
      <formula>0</formula>
    </cfRule>
  </conditionalFormatting>
  <conditionalFormatting sqref="C443:AM444">
    <cfRule type="cellIs" dxfId="34" priority="144" stopIfTrue="1" operator="equal">
      <formula>0</formula>
    </cfRule>
  </conditionalFormatting>
  <conditionalFormatting sqref="C456:AM456">
    <cfRule type="cellIs" dxfId="33" priority="143" stopIfTrue="1" operator="equal">
      <formula>0</formula>
    </cfRule>
  </conditionalFormatting>
  <conditionalFormatting sqref="C463:AM463">
    <cfRule type="cellIs" dxfId="32" priority="142" stopIfTrue="1" operator="equal">
      <formula>0</formula>
    </cfRule>
  </conditionalFormatting>
  <conditionalFormatting sqref="C466:AM467">
    <cfRule type="cellIs" dxfId="31" priority="141" stopIfTrue="1" operator="equal">
      <formula>0</formula>
    </cfRule>
  </conditionalFormatting>
  <conditionalFormatting sqref="C469:AM470">
    <cfRule type="cellIs" dxfId="30" priority="140" stopIfTrue="1" operator="equal">
      <formula>0</formula>
    </cfRule>
  </conditionalFormatting>
  <conditionalFormatting sqref="C471:AM471">
    <cfRule type="cellIs" dxfId="29" priority="139" stopIfTrue="1" operator="equal">
      <formula>0</formula>
    </cfRule>
  </conditionalFormatting>
  <conditionalFormatting sqref="C478:AM479">
    <cfRule type="cellIs" dxfId="28" priority="138" stopIfTrue="1" operator="equal">
      <formula>0</formula>
    </cfRule>
  </conditionalFormatting>
  <conditionalFormatting sqref="C481:AM481">
    <cfRule type="cellIs" dxfId="27" priority="137" stopIfTrue="1" operator="equal">
      <formula>0</formula>
    </cfRule>
  </conditionalFormatting>
  <conditionalFormatting sqref="C482:AM482">
    <cfRule type="cellIs" dxfId="26" priority="136" stopIfTrue="1" operator="equal">
      <formula>0</formula>
    </cfRule>
  </conditionalFormatting>
  <conditionalFormatting sqref="C492:AM492">
    <cfRule type="cellIs" dxfId="25" priority="135" stopIfTrue="1" operator="equal">
      <formula>0</formula>
    </cfRule>
  </conditionalFormatting>
  <conditionalFormatting sqref="C495:AM496">
    <cfRule type="cellIs" dxfId="24" priority="134" stopIfTrue="1" operator="equal">
      <formula>0</formula>
    </cfRule>
  </conditionalFormatting>
  <conditionalFormatting sqref="C499:AM500">
    <cfRule type="cellIs" dxfId="23" priority="133" stopIfTrue="1" operator="equal">
      <formula>0</formula>
    </cfRule>
  </conditionalFormatting>
  <conditionalFormatting sqref="C502:AM504">
    <cfRule type="cellIs" dxfId="22" priority="132" stopIfTrue="1" operator="equal">
      <formula>0</formula>
    </cfRule>
  </conditionalFormatting>
  <conditionalFormatting sqref="C506:AM506">
    <cfRule type="cellIs" dxfId="21" priority="131" stopIfTrue="1" operator="equal">
      <formula>0</formula>
    </cfRule>
  </conditionalFormatting>
  <conditionalFormatting sqref="C508:AM509">
    <cfRule type="cellIs" dxfId="20" priority="130" stopIfTrue="1" operator="equal">
      <formula>0</formula>
    </cfRule>
  </conditionalFormatting>
  <conditionalFormatting sqref="C511:AM511">
    <cfRule type="cellIs" dxfId="19" priority="129" stopIfTrue="1" operator="equal">
      <formula>0</formula>
    </cfRule>
  </conditionalFormatting>
  <conditionalFormatting sqref="C513:AM513">
    <cfRule type="cellIs" dxfId="18" priority="128" stopIfTrue="1" operator="equal">
      <formula>0</formula>
    </cfRule>
  </conditionalFormatting>
  <conditionalFormatting sqref="C518:AM518">
    <cfRule type="cellIs" dxfId="17" priority="127" stopIfTrue="1" operator="equal">
      <formula>0</formula>
    </cfRule>
  </conditionalFormatting>
  <conditionalFormatting sqref="C538:AM538">
    <cfRule type="cellIs" dxfId="16" priority="124" stopIfTrue="1" operator="equal">
      <formula>0</formula>
    </cfRule>
  </conditionalFormatting>
  <conditionalFormatting sqref="C531:AM531">
    <cfRule type="cellIs" dxfId="15" priority="125" stopIfTrue="1" operator="equal">
      <formula>0</formula>
    </cfRule>
  </conditionalFormatting>
  <conditionalFormatting sqref="C545:AM545">
    <cfRule type="cellIs" dxfId="14" priority="123" stopIfTrue="1" operator="equal">
      <formula>0</formula>
    </cfRule>
  </conditionalFormatting>
  <conditionalFormatting sqref="C547:AM547">
    <cfRule type="cellIs" dxfId="13" priority="121" stopIfTrue="1" operator="equal">
      <formula>0</formula>
    </cfRule>
  </conditionalFormatting>
  <conditionalFormatting sqref="C546:AM546">
    <cfRule type="cellIs" dxfId="12" priority="122" stopIfTrue="1" operator="equal">
      <formula>0</formula>
    </cfRule>
  </conditionalFormatting>
  <conditionalFormatting sqref="C548:AM548">
    <cfRule type="cellIs" dxfId="11" priority="120" stopIfTrue="1" operator="equal">
      <formula>0</formula>
    </cfRule>
  </conditionalFormatting>
  <conditionalFormatting sqref="C549:AM549">
    <cfRule type="cellIs" dxfId="10" priority="119" stopIfTrue="1" operator="equal">
      <formula>0</formula>
    </cfRule>
  </conditionalFormatting>
  <conditionalFormatting sqref="C552:AM554 C555:AN555">
    <cfRule type="cellIs" dxfId="9" priority="8" stopIfTrue="1" operator="equal">
      <formula>0</formula>
    </cfRule>
  </conditionalFormatting>
  <conditionalFormatting sqref="C574:AM945">
    <cfRule type="cellIs" dxfId="8" priority="7" stopIfTrue="1" operator="equal">
      <formula>0</formula>
    </cfRule>
  </conditionalFormatting>
  <conditionalFormatting sqref="M863:AM863">
    <cfRule type="cellIs" dxfId="7" priority="6" stopIfTrue="1" operator="equal">
      <formula>0</formula>
    </cfRule>
  </conditionalFormatting>
  <conditionalFormatting sqref="C863:L863">
    <cfRule type="cellIs" dxfId="6" priority="5" stopIfTrue="1" operator="equal">
      <formula>0</formula>
    </cfRule>
  </conditionalFormatting>
  <conditionalFormatting sqref="C551:AM551">
    <cfRule type="cellIs" dxfId="5" priority="2" stopIfTrue="1" operator="equal">
      <formula>0</formula>
    </cfRule>
  </conditionalFormatting>
  <conditionalFormatting sqref="C550:AM550">
    <cfRule type="cellIs" dxfId="4" priority="1" stopIfTrue="1" operator="equal">
      <formula>0</formula>
    </cfRule>
  </conditionalFormatting>
  <pageMargins left="1" right="1" top="1" bottom="1" header="0.25" footer="0.25"/>
  <pageSetup orientation="portrait" r:id="rId1"/>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35"/>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6.453125" defaultRowHeight="20.149999999999999" customHeight="1"/>
  <cols>
    <col min="1" max="1" width="16.453125" style="53" customWidth="1"/>
    <col min="2" max="2" width="41.54296875" style="53" customWidth="1"/>
    <col min="3" max="3" width="7.54296875" style="53" customWidth="1"/>
    <col min="4" max="4" width="7.453125" style="53" customWidth="1"/>
    <col min="5" max="5" width="10.81640625" style="53" customWidth="1"/>
    <col min="6" max="6" width="7.81640625" style="53" customWidth="1"/>
    <col min="7" max="7" width="16.453125" style="53" customWidth="1"/>
    <col min="8" max="16384" width="16.453125" style="53"/>
  </cols>
  <sheetData>
    <row r="1" spans="1:6" ht="27.75" customHeight="1">
      <c r="A1" s="139" t="s">
        <v>2707</v>
      </c>
      <c r="B1" s="139"/>
      <c r="C1" s="139"/>
      <c r="D1" s="139"/>
      <c r="E1" s="139"/>
      <c r="F1" s="139"/>
    </row>
    <row r="2" spans="1:6" ht="32.25" customHeight="1">
      <c r="A2" s="2" t="s">
        <v>1561</v>
      </c>
      <c r="B2" s="2" t="s">
        <v>1524</v>
      </c>
      <c r="C2" s="54" t="s">
        <v>2708</v>
      </c>
      <c r="D2" s="54" t="s">
        <v>2709</v>
      </c>
      <c r="E2" s="54" t="s">
        <v>2710</v>
      </c>
      <c r="F2" s="54" t="s">
        <v>2711</v>
      </c>
    </row>
    <row r="3" spans="1:6" ht="20.25" customHeight="1">
      <c r="A3" s="3">
        <v>1</v>
      </c>
      <c r="B3" s="4" t="str">
        <f>'Blatt 2 - Non IAB Venoren'!B3</f>
        <v>CleverPush</v>
      </c>
      <c r="C3" s="22"/>
      <c r="D3" s="22"/>
      <c r="E3" s="21">
        <f>SUM('Blatt 2 - Non IAB Venoren'!C3)</f>
        <v>1</v>
      </c>
      <c r="F3" s="22"/>
    </row>
    <row r="4" spans="1:6" ht="20.25" customHeight="1">
      <c r="A4" s="6">
        <v>2</v>
      </c>
      <c r="B4" s="7" t="str">
        <f>'Blatt 2 - Non IAB Venoren'!B4</f>
        <v>Mixpanel</v>
      </c>
      <c r="C4" s="29"/>
      <c r="D4" s="29"/>
      <c r="E4" s="28">
        <f>SUM('Blatt 2 - Non IAB Venoren'!C4)</f>
        <v>1</v>
      </c>
      <c r="F4" s="29"/>
    </row>
    <row r="5" spans="1:6" ht="20.25" customHeight="1">
      <c r="A5" s="6">
        <v>3</v>
      </c>
      <c r="B5" s="7" t="str">
        <f>'Blatt 2 - Non IAB Venoren'!B5</f>
        <v>Optimizely</v>
      </c>
      <c r="C5" s="29"/>
      <c r="D5" s="29"/>
      <c r="E5" s="28">
        <f>SUM('Blatt 2 - Non IAB Venoren'!C5)</f>
        <v>1</v>
      </c>
      <c r="F5" s="29"/>
    </row>
    <row r="6" spans="1:6" ht="20.25" customHeight="1">
      <c r="A6" s="6">
        <v>4</v>
      </c>
      <c r="B6" s="7" t="str">
        <f>'Blatt 2 - Non IAB Venoren'!B6</f>
        <v>Webtrekk</v>
      </c>
      <c r="C6" s="29"/>
      <c r="D6" s="29"/>
      <c r="E6" s="28">
        <f>SUM('Blatt 2 - Non IAB Venoren'!C6)</f>
        <v>1</v>
      </c>
      <c r="F6" s="29"/>
    </row>
    <row r="7" spans="1:6" ht="20.25" customHeight="1">
      <c r="A7" s="6">
        <v>5</v>
      </c>
      <c r="B7" s="7" t="str">
        <f>'Blatt 2 - Non IAB Venoren'!B7</f>
        <v>mPlatform</v>
      </c>
      <c r="C7" s="29"/>
      <c r="D7" s="29"/>
      <c r="E7" s="28">
        <f>SUM('Blatt 2 - Non IAB Venoren'!C7)</f>
        <v>1</v>
      </c>
      <c r="F7" s="29"/>
    </row>
    <row r="8" spans="1:6" ht="20.25" customHeight="1">
      <c r="A8" s="6">
        <v>6</v>
      </c>
      <c r="B8" s="7" t="str">
        <f>'Blatt 2 - Non IAB Venoren'!B8</f>
        <v>AddThis</v>
      </c>
      <c r="C8" s="29"/>
      <c r="D8" s="29"/>
      <c r="E8" s="28">
        <f>SUM('Blatt 2 - Non IAB Venoren'!C8)</f>
        <v>1</v>
      </c>
      <c r="F8" s="29"/>
    </row>
    <row r="9" spans="1:6" ht="20.25" customHeight="1">
      <c r="A9" s="6">
        <v>7</v>
      </c>
      <c r="B9" s="7" t="str">
        <f>'Blatt 2 - Non IAB Venoren'!B9</f>
        <v>Adelphic</v>
      </c>
      <c r="C9" s="29"/>
      <c r="D9" s="29"/>
      <c r="E9" s="28">
        <f>SUM('Blatt 2 - Non IAB Venoren'!C9)</f>
        <v>1</v>
      </c>
      <c r="F9" s="29"/>
    </row>
    <row r="10" spans="1:6" ht="20.25" customHeight="1">
      <c r="A10" s="6">
        <v>8</v>
      </c>
      <c r="B10" s="7" t="str">
        <f>'Blatt 2 - Non IAB Venoren'!B10</f>
        <v>adledger</v>
      </c>
      <c r="C10" s="29"/>
      <c r="D10" s="29"/>
      <c r="E10" s="28">
        <f>SUM('Blatt 2 - Non IAB Venoren'!C10)</f>
        <v>1</v>
      </c>
      <c r="F10" s="29"/>
    </row>
    <row r="11" spans="1:6" ht="20.25" customHeight="1">
      <c r="A11" s="6">
        <v>9</v>
      </c>
      <c r="B11" s="7" t="str">
        <f>'Blatt 2 - Non IAB Venoren'!B11</f>
        <v>AdRoll</v>
      </c>
      <c r="C11" s="29"/>
      <c r="D11" s="29"/>
      <c r="E11" s="28">
        <f>SUM('Blatt 2 - Non IAB Venoren'!C11)</f>
        <v>1</v>
      </c>
      <c r="F11" s="29"/>
    </row>
    <row r="12" spans="1:6" ht="20.25" customHeight="1">
      <c r="A12" s="6">
        <v>10</v>
      </c>
      <c r="B12" s="7" t="str">
        <f>'Blatt 2 - Non IAB Venoren'!B12</f>
        <v>Adtriba</v>
      </c>
      <c r="C12" s="29"/>
      <c r="D12" s="29"/>
      <c r="E12" s="28">
        <f>SUM('Blatt 2 - Non IAB Venoren'!C12)</f>
        <v>1</v>
      </c>
      <c r="F12" s="29"/>
    </row>
    <row r="13" spans="1:6" ht="20.25" customHeight="1">
      <c r="A13" s="6">
        <v>11</v>
      </c>
      <c r="B13" s="7" t="str">
        <f>'Blatt 2 - Non IAB Venoren'!B13</f>
        <v>AdUp Technologie</v>
      </c>
      <c r="C13" s="29"/>
      <c r="D13" s="29"/>
      <c r="E13" s="28">
        <f>SUM('Blatt 2 - Non IAB Venoren'!C13)</f>
        <v>1</v>
      </c>
      <c r="F13" s="29"/>
    </row>
    <row r="14" spans="1:6" ht="20.25" customHeight="1">
      <c r="A14" s="6">
        <v>12</v>
      </c>
      <c r="B14" s="7" t="str">
        <f>'Blatt 2 - Non IAB Venoren'!B14</f>
        <v>Advertising.com</v>
      </c>
      <c r="C14" s="29"/>
      <c r="D14" s="29"/>
      <c r="E14" s="28">
        <f>SUM('Blatt 2 - Non IAB Venoren'!C14)</f>
        <v>1</v>
      </c>
      <c r="F14" s="29"/>
    </row>
    <row r="15" spans="1:6" ht="20.25" customHeight="1">
      <c r="A15" s="6">
        <v>13</v>
      </c>
      <c r="B15" s="7" t="str">
        <f>'Blatt 2 - Non IAB Venoren'!B15</f>
        <v>affilinet</v>
      </c>
      <c r="C15" s="29"/>
      <c r="D15" s="29"/>
      <c r="E15" s="28">
        <f>SUM('Blatt 2 - Non IAB Venoren'!C15)</f>
        <v>1</v>
      </c>
      <c r="F15" s="29"/>
    </row>
    <row r="16" spans="1:6" ht="20.149999999999999" customHeight="1">
      <c r="A16" s="6">
        <v>14</v>
      </c>
      <c r="B16" s="7" t="str">
        <f>'Blatt 2 - Non IAB Venoren'!B16</f>
        <v>Aumango</v>
      </c>
      <c r="C16" s="29"/>
      <c r="D16" s="29"/>
      <c r="E16" s="28">
        <f>SUM('Blatt 2 - Non IAB Venoren'!C16)</f>
        <v>1</v>
      </c>
      <c r="F16" s="29"/>
    </row>
    <row r="17" spans="1:6" ht="20.25" customHeight="1">
      <c r="A17" s="6">
        <v>15</v>
      </c>
      <c r="B17" s="7" t="str">
        <f>'Blatt 2 - Non IAB Venoren'!B17</f>
        <v>AWIN</v>
      </c>
      <c r="C17" s="29"/>
      <c r="D17" s="29"/>
      <c r="E17" s="28">
        <f>SUM('Blatt 2 - Non IAB Venoren'!C17)</f>
        <v>1</v>
      </c>
      <c r="F17" s="29"/>
    </row>
    <row r="18" spans="1:6" ht="20.25" customHeight="1">
      <c r="A18" s="6">
        <v>16</v>
      </c>
      <c r="B18" s="7" t="str">
        <f>'Blatt 2 - Non IAB Venoren'!B18</f>
        <v>Batch</v>
      </c>
      <c r="C18" s="29"/>
      <c r="D18" s="29"/>
      <c r="E18" s="28">
        <f>SUM('Blatt 2 - Non IAB Venoren'!C18)</f>
        <v>1</v>
      </c>
      <c r="F18" s="29"/>
    </row>
    <row r="19" spans="1:6" ht="20.25" customHeight="1">
      <c r="A19" s="6">
        <v>17</v>
      </c>
      <c r="B19" s="7" t="str">
        <f>'Blatt 2 - Non IAB Venoren'!B19</f>
        <v>BlueKai</v>
      </c>
      <c r="C19" s="29"/>
      <c r="D19" s="29"/>
      <c r="E19" s="28">
        <f>SUM('Blatt 2 - Non IAB Venoren'!C19)</f>
        <v>1</v>
      </c>
      <c r="F19" s="29"/>
    </row>
    <row r="20" spans="1:6" ht="20.25" customHeight="1">
      <c r="A20" s="6">
        <v>18</v>
      </c>
      <c r="B20" s="7" t="str">
        <f>'Blatt 2 - Non IAB Venoren'!B20</f>
        <v>Booking.com</v>
      </c>
      <c r="C20" s="29"/>
      <c r="D20" s="29"/>
      <c r="E20" s="28">
        <f>SUM('Blatt 2 - Non IAB Venoren'!C20)</f>
        <v>1</v>
      </c>
      <c r="F20" s="29"/>
    </row>
    <row r="21" spans="1:6" ht="20.25" customHeight="1">
      <c r="A21" s="6">
        <v>19</v>
      </c>
      <c r="B21" s="7" t="str">
        <f>'Blatt 2 - Non IAB Venoren'!B21</f>
        <v>Centro</v>
      </c>
      <c r="C21" s="29"/>
      <c r="D21" s="29"/>
      <c r="E21" s="28">
        <f>SUM('Blatt 2 - Non IAB Venoren'!C21)</f>
        <v>1</v>
      </c>
      <c r="F21" s="29"/>
    </row>
    <row r="22" spans="1:6" ht="20.25" customHeight="1">
      <c r="A22" s="6">
        <v>20</v>
      </c>
      <c r="B22" s="7" t="str">
        <f>'Blatt 2 - Non IAB Venoren'!B22</f>
        <v>Chocolate Platform</v>
      </c>
      <c r="C22" s="29"/>
      <c r="D22" s="29"/>
      <c r="E22" s="28">
        <f>SUM('Blatt 2 - Non IAB Venoren'!C22)</f>
        <v>1</v>
      </c>
      <c r="F22" s="29"/>
    </row>
    <row r="23" spans="1:6" ht="20.25" customHeight="1">
      <c r="A23" s="6">
        <v>21</v>
      </c>
      <c r="B23" s="7" t="str">
        <f>'Blatt 2 - Non IAB Venoren'!B23</f>
        <v>DataXu</v>
      </c>
      <c r="C23" s="29"/>
      <c r="D23" s="29"/>
      <c r="E23" s="28">
        <f>SUM('Blatt 2 - Non IAB Venoren'!C23)</f>
        <v>1</v>
      </c>
      <c r="F23" s="29"/>
    </row>
    <row r="24" spans="1:6" ht="20.25" customHeight="1">
      <c r="A24" s="6">
        <v>22</v>
      </c>
      <c r="B24" s="7" t="str">
        <f>'Blatt 2 - Non IAB Venoren'!B24</f>
        <v>Digital Control</v>
      </c>
      <c r="C24" s="29"/>
      <c r="D24" s="29"/>
      <c r="E24" s="28">
        <f>SUM('Blatt 2 - Non IAB Venoren'!C24)</f>
        <v>1</v>
      </c>
      <c r="F24" s="29"/>
    </row>
    <row r="25" spans="1:6" ht="20.25" customHeight="1">
      <c r="A25" s="6">
        <v>23</v>
      </c>
      <c r="B25" s="7" t="str">
        <f>'Blatt 2 - Non IAB Venoren'!B25</f>
        <v>Drawbridge</v>
      </c>
      <c r="C25" s="29"/>
      <c r="D25" s="29"/>
      <c r="E25" s="28">
        <f>SUM('Blatt 2 - Non IAB Venoren'!C25)</f>
        <v>1</v>
      </c>
      <c r="F25" s="29"/>
    </row>
    <row r="26" spans="1:6" ht="20.25" customHeight="1">
      <c r="A26" s="6">
        <v>24</v>
      </c>
      <c r="B26" s="7" t="str">
        <f>'Blatt 2 - Non IAB Venoren'!B26</f>
        <v>Econda</v>
      </c>
      <c r="C26" s="29"/>
      <c r="D26" s="29"/>
      <c r="E26" s="28">
        <f>SUM('Blatt 2 - Non IAB Venoren'!C26)</f>
        <v>1</v>
      </c>
      <c r="F26" s="29"/>
    </row>
    <row r="27" spans="1:6" ht="20.25" customHeight="1">
      <c r="A27" s="6">
        <v>25</v>
      </c>
      <c r="B27" s="7" t="str">
        <f>'Blatt 2 - Non IAB Venoren'!B27</f>
        <v>esome</v>
      </c>
      <c r="C27" s="29"/>
      <c r="D27" s="29"/>
      <c r="E27" s="28">
        <f>SUM('Blatt 2 - Non IAB Venoren'!C27)</f>
        <v>1</v>
      </c>
      <c r="F27" s="29"/>
    </row>
    <row r="28" spans="1:6" ht="20.25" customHeight="1">
      <c r="A28" s="6">
        <v>26</v>
      </c>
      <c r="B28" s="7" t="str">
        <f>'Blatt 2 - Non IAB Venoren'!B28</f>
        <v>Facebook Audiencenetwork</v>
      </c>
      <c r="C28" s="29"/>
      <c r="D28" s="29"/>
      <c r="E28" s="28">
        <f>SUM('Blatt 2 - Non IAB Venoren'!C28)</f>
        <v>1</v>
      </c>
      <c r="F28" s="29"/>
    </row>
    <row r="29" spans="1:6" ht="20.25" customHeight="1">
      <c r="A29" s="6">
        <v>27</v>
      </c>
      <c r="B29" s="7" t="str">
        <f>'Blatt 2 - Non IAB Venoren'!B29</f>
        <v>FM Labs</v>
      </c>
      <c r="C29" s="29"/>
      <c r="D29" s="29"/>
      <c r="E29" s="28">
        <f>SUM('Blatt 2 - Non IAB Venoren'!C29)</f>
        <v>1</v>
      </c>
      <c r="F29" s="29"/>
    </row>
    <row r="30" spans="1:6" ht="20.25" customHeight="1">
      <c r="A30" s="6">
        <v>28</v>
      </c>
      <c r="B30" s="7" t="str">
        <f>'Blatt 2 - Non IAB Venoren'!B30</f>
        <v>Getintent</v>
      </c>
      <c r="C30" s="29"/>
      <c r="D30" s="29"/>
      <c r="E30" s="28">
        <f>SUM('Blatt 2 - Non IAB Venoren'!C30)</f>
        <v>1</v>
      </c>
      <c r="F30" s="29"/>
    </row>
    <row r="31" spans="1:6" ht="20.25" customHeight="1">
      <c r="A31" s="6">
        <v>29</v>
      </c>
      <c r="B31" s="7" t="str">
        <f>'Blatt 2 - Non IAB Venoren'!B31</f>
        <v>GFK</v>
      </c>
      <c r="C31" s="29"/>
      <c r="D31" s="29"/>
      <c r="E31" s="28">
        <f>SUM('Blatt 2 - Non IAB Venoren'!C31)</f>
        <v>1</v>
      </c>
      <c r="F31" s="29"/>
    </row>
    <row r="32" spans="1:6" ht="20.25" customHeight="1">
      <c r="A32" s="6">
        <v>30</v>
      </c>
      <c r="B32" s="7" t="str">
        <f>'Blatt 2 - Non IAB Venoren'!B32</f>
        <v>Google Ad Manager</v>
      </c>
      <c r="C32" s="29"/>
      <c r="D32" s="29"/>
      <c r="E32" s="28">
        <f>SUM('Blatt 2 - Non IAB Venoren'!C32)</f>
        <v>1</v>
      </c>
      <c r="F32" s="29"/>
    </row>
    <row r="33" spans="1:6" ht="20.25" customHeight="1">
      <c r="A33" s="6">
        <v>31</v>
      </c>
      <c r="B33" s="7" t="str">
        <f>'Blatt 2 - Non IAB Venoren'!B33</f>
        <v>Hotjar</v>
      </c>
      <c r="C33" s="29"/>
      <c r="D33" s="29"/>
      <c r="E33" s="28">
        <f>SUM('Blatt 2 - Non IAB Venoren'!C33)</f>
        <v>1</v>
      </c>
      <c r="F33" s="29"/>
    </row>
    <row r="34" spans="1:6" ht="20.25" customHeight="1">
      <c r="A34" s="6">
        <v>32</v>
      </c>
      <c r="B34" s="7" t="str">
        <f>'Blatt 2 - Non IAB Venoren'!B34</f>
        <v>IgnitionOne</v>
      </c>
      <c r="C34" s="29"/>
      <c r="D34" s="29"/>
      <c r="E34" s="28">
        <f>SUM('Blatt 2 - Non IAB Venoren'!C34)</f>
        <v>1</v>
      </c>
      <c r="F34" s="29"/>
    </row>
    <row r="35" spans="1:6" ht="20.25" customHeight="1">
      <c r="A35" s="6">
        <v>33</v>
      </c>
      <c r="B35" s="7" t="str">
        <f>'Blatt 2 - Non IAB Venoren'!B35</f>
        <v>Innovid</v>
      </c>
      <c r="C35" s="29"/>
      <c r="D35" s="29"/>
      <c r="E35" s="28">
        <f>SUM('Blatt 2 - Non IAB Venoren'!C35)</f>
        <v>1</v>
      </c>
      <c r="F35" s="29"/>
    </row>
    <row r="36" spans="1:6" ht="20.25" customHeight="1">
      <c r="A36" s="6">
        <v>34</v>
      </c>
      <c r="B36" s="7" t="str">
        <f>'Blatt 2 - Non IAB Venoren'!B36</f>
        <v>intelliAd</v>
      </c>
      <c r="C36" s="29"/>
      <c r="D36" s="29"/>
      <c r="E36" s="28">
        <f>SUM('Blatt 2 - Non IAB Venoren'!C36)</f>
        <v>1</v>
      </c>
      <c r="F36" s="29"/>
    </row>
    <row r="37" spans="1:6" ht="20.25" customHeight="1">
      <c r="A37" s="6">
        <v>35</v>
      </c>
      <c r="B37" s="7" t="str">
        <f>'Blatt 2 - Non IAB Venoren'!B37</f>
        <v>Ligatus</v>
      </c>
      <c r="C37" s="29"/>
      <c r="D37" s="29"/>
      <c r="E37" s="28">
        <f>SUM('Blatt 2 - Non IAB Venoren'!C37)</f>
        <v>1</v>
      </c>
      <c r="F37" s="29"/>
    </row>
    <row r="38" spans="1:6" ht="20.25" customHeight="1">
      <c r="A38" s="6">
        <v>36</v>
      </c>
      <c r="B38" s="7" t="str">
        <f>'Blatt 2 - Non IAB Venoren'!B38</f>
        <v>Liveintent</v>
      </c>
      <c r="C38" s="29"/>
      <c r="D38" s="29"/>
      <c r="E38" s="28">
        <f>SUM('Blatt 2 - Non IAB Venoren'!C38)</f>
        <v>1</v>
      </c>
      <c r="F38" s="29"/>
    </row>
    <row r="39" spans="1:6" ht="20.25" customHeight="1">
      <c r="A39" s="6">
        <v>37</v>
      </c>
      <c r="B39" s="7" t="str">
        <f>'Blatt 2 - Non IAB Venoren'!B39</f>
        <v>LKQD</v>
      </c>
      <c r="C39" s="29"/>
      <c r="D39" s="29"/>
      <c r="E39" s="28">
        <f>SUM('Blatt 2 - Non IAB Venoren'!C39)</f>
        <v>1</v>
      </c>
      <c r="F39" s="29"/>
    </row>
    <row r="40" spans="1:6" ht="20.25" customHeight="1">
      <c r="A40" s="6">
        <v>38</v>
      </c>
      <c r="B40" s="7" t="str">
        <f>'Blatt 2 - Non IAB Venoren'!B40</f>
        <v>MPNew Media</v>
      </c>
      <c r="C40" s="29"/>
      <c r="D40" s="29"/>
      <c r="E40" s="28">
        <f>SUM('Blatt 2 - Non IAB Venoren'!C40)</f>
        <v>1</v>
      </c>
      <c r="F40" s="29"/>
    </row>
    <row r="41" spans="1:6" ht="20.25" customHeight="1">
      <c r="A41" s="6">
        <v>39</v>
      </c>
      <c r="B41" s="7" t="str">
        <f>'Blatt 2 - Non IAB Venoren'!B41</f>
        <v>Mapp</v>
      </c>
      <c r="C41" s="29"/>
      <c r="D41" s="29"/>
      <c r="E41" s="28">
        <f>SUM('Blatt 2 - Non IAB Venoren'!C41)</f>
        <v>1</v>
      </c>
      <c r="F41" s="29"/>
    </row>
    <row r="42" spans="1:6" ht="20.25" customHeight="1">
      <c r="A42" s="6">
        <v>40</v>
      </c>
      <c r="B42" s="7" t="str">
        <f>'Blatt 2 - Non IAB Venoren'!B42</f>
        <v>Microsoft Advertising</v>
      </c>
      <c r="C42" s="29"/>
      <c r="D42" s="29"/>
      <c r="E42" s="28">
        <f>SUM('Blatt 2 - Non IAB Venoren'!C42)</f>
        <v>1</v>
      </c>
      <c r="F42" s="29"/>
    </row>
    <row r="43" spans="1:6" ht="20.25" customHeight="1">
      <c r="A43" s="6">
        <v>41</v>
      </c>
      <c r="B43" s="7" t="str">
        <f>'Blatt 2 - Non IAB Venoren'!B43</f>
        <v>Oath</v>
      </c>
      <c r="C43" s="29"/>
      <c r="D43" s="29"/>
      <c r="E43" s="28">
        <f>SUM('Blatt 2 - Non IAB Venoren'!C43)</f>
        <v>1</v>
      </c>
      <c r="F43" s="29"/>
    </row>
    <row r="44" spans="1:6" ht="20.25" customHeight="1">
      <c r="A44" s="6">
        <v>42</v>
      </c>
      <c r="B44" s="7" t="str">
        <f>'Blatt 2 - Non IAB Venoren'!B44</f>
        <v>Platform 161</v>
      </c>
      <c r="C44" s="29"/>
      <c r="D44" s="29"/>
      <c r="E44" s="28">
        <f>SUM('Blatt 2 - Non IAB Venoren'!C44)</f>
        <v>1</v>
      </c>
      <c r="F44" s="29"/>
    </row>
    <row r="45" spans="1:6" ht="20.25" customHeight="1">
      <c r="A45" s="6">
        <v>43</v>
      </c>
      <c r="B45" s="7" t="str">
        <f>'Blatt 2 - Non IAB Venoren'!B45</f>
        <v>Powerlinks Media</v>
      </c>
      <c r="C45" s="29"/>
      <c r="D45" s="29"/>
      <c r="E45" s="28">
        <f>SUM('Blatt 2 - Non IAB Venoren'!C45)</f>
        <v>1</v>
      </c>
      <c r="F45" s="29"/>
    </row>
    <row r="46" spans="1:6" ht="20.25" customHeight="1">
      <c r="A46" s="6">
        <v>44</v>
      </c>
      <c r="B46" s="7" t="str">
        <f>'Blatt 2 - Non IAB Venoren'!B46</f>
        <v>PulsePoint</v>
      </c>
      <c r="C46" s="29"/>
      <c r="D46" s="29"/>
      <c r="E46" s="28">
        <f>SUM('Blatt 2 - Non IAB Venoren'!C46)</f>
        <v>1</v>
      </c>
      <c r="F46" s="29"/>
    </row>
    <row r="47" spans="1:6" ht="20.25" customHeight="1">
      <c r="A47" s="6">
        <v>45</v>
      </c>
      <c r="B47" s="7" t="str">
        <f>'Blatt 2 - Non IAB Venoren'!B47</f>
        <v>Qubit Opentag</v>
      </c>
      <c r="C47" s="29"/>
      <c r="D47" s="29"/>
      <c r="E47" s="28">
        <f>SUM('Blatt 2 - Non IAB Venoren'!C47)</f>
        <v>1</v>
      </c>
      <c r="F47" s="29"/>
    </row>
    <row r="48" spans="1:6" ht="20.25" customHeight="1">
      <c r="A48" s="6">
        <v>46</v>
      </c>
      <c r="B48" s="7" t="str">
        <f>'Blatt 2 - Non IAB Venoren'!B48</f>
        <v>recognified-microConversion</v>
      </c>
      <c r="C48" s="29"/>
      <c r="D48" s="29"/>
      <c r="E48" s="28">
        <f>SUM('Blatt 2 - Non IAB Venoren'!C48)</f>
        <v>1</v>
      </c>
      <c r="F48" s="29"/>
    </row>
    <row r="49" spans="1:6" ht="20.25" customHeight="1">
      <c r="A49" s="6">
        <v>47</v>
      </c>
      <c r="B49" s="7" t="str">
        <f>'Blatt 2 - Non IAB Venoren'!B49</f>
        <v>Refine Ads</v>
      </c>
      <c r="C49" s="29"/>
      <c r="D49" s="29"/>
      <c r="E49" s="28">
        <f>SUM('Blatt 2 - Non IAB Venoren'!C49)</f>
        <v>1</v>
      </c>
      <c r="F49" s="29"/>
    </row>
    <row r="50" spans="1:6" ht="20.25" customHeight="1">
      <c r="A50" s="6">
        <v>48</v>
      </c>
      <c r="B50" s="7" t="str">
        <f>'Blatt 2 - Non IAB Venoren'!B50</f>
        <v>Research Now Group</v>
      </c>
      <c r="C50" s="29"/>
      <c r="D50" s="29"/>
      <c r="E50" s="28">
        <f>SUM('Blatt 2 - Non IAB Venoren'!C50)</f>
        <v>1</v>
      </c>
      <c r="F50" s="29"/>
    </row>
    <row r="51" spans="1:6" ht="20.25" customHeight="1">
      <c r="A51" s="6">
        <v>49</v>
      </c>
      <c r="B51" s="7" t="str">
        <f>'Blatt 2 - Non IAB Venoren'!B51</f>
        <v>RUN</v>
      </c>
      <c r="C51" s="29"/>
      <c r="D51" s="29"/>
      <c r="E51" s="28">
        <f>SUM('Blatt 2 - Non IAB Venoren'!C51)</f>
        <v>1</v>
      </c>
      <c r="F51" s="29"/>
    </row>
    <row r="52" spans="1:6" ht="20.25" customHeight="1">
      <c r="A52" s="6">
        <v>50</v>
      </c>
      <c r="B52" s="7" t="str">
        <f>'Blatt 2 - Non IAB Venoren'!B52</f>
        <v>SalesViewer</v>
      </c>
      <c r="C52" s="29"/>
      <c r="D52" s="29"/>
      <c r="E52" s="28">
        <f>SUM('Blatt 2 - Non IAB Venoren'!C52)</f>
        <v>1</v>
      </c>
      <c r="F52" s="29"/>
    </row>
    <row r="53" spans="1:6" ht="20.25" customHeight="1">
      <c r="A53" s="6">
        <v>51</v>
      </c>
      <c r="B53" s="7" t="str">
        <f>'Blatt 2 - Non IAB Venoren'!B53</f>
        <v>Scorecard Research</v>
      </c>
      <c r="C53" s="29"/>
      <c r="D53" s="29"/>
      <c r="E53" s="28">
        <f>SUM('Blatt 2 - Non IAB Venoren'!C53)</f>
        <v>1</v>
      </c>
      <c r="F53" s="29"/>
    </row>
    <row r="54" spans="1:6" ht="20.25" customHeight="1">
      <c r="A54" s="6">
        <v>52</v>
      </c>
      <c r="B54" s="7" t="str">
        <f>'Blatt 2 - Non IAB Venoren'!B54</f>
        <v>Sociomantic</v>
      </c>
      <c r="C54" s="29"/>
      <c r="D54" s="29"/>
      <c r="E54" s="28">
        <f>SUM('Blatt 2 - Non IAB Venoren'!C54)</f>
        <v>1</v>
      </c>
      <c r="F54" s="29"/>
    </row>
    <row r="55" spans="1:6" ht="20.25" customHeight="1">
      <c r="A55" s="6">
        <v>53</v>
      </c>
      <c r="B55" s="7" t="str">
        <f>'Blatt 2 - Non IAB Venoren'!B55</f>
        <v>Sojern</v>
      </c>
      <c r="C55" s="29"/>
      <c r="D55" s="29"/>
      <c r="E55" s="28">
        <f>SUM('Blatt 2 - Non IAB Venoren'!C55)</f>
        <v>1</v>
      </c>
      <c r="F55" s="29"/>
    </row>
    <row r="56" spans="1:6" ht="20.25" customHeight="1">
      <c r="A56" s="6">
        <v>54</v>
      </c>
      <c r="B56" s="7" t="str">
        <f>'Blatt 2 - Non IAB Venoren'!B56</f>
        <v>SoMo Audience</v>
      </c>
      <c r="C56" s="29"/>
      <c r="D56" s="29"/>
      <c r="E56" s="28">
        <f>SUM('Blatt 2 - Non IAB Venoren'!C56)</f>
        <v>1</v>
      </c>
      <c r="F56" s="29"/>
    </row>
    <row r="57" spans="1:6" ht="20.25" customHeight="1">
      <c r="A57" s="6">
        <v>55</v>
      </c>
      <c r="B57" s="7" t="str">
        <f>'Blatt 2 - Non IAB Venoren'!B57</f>
        <v>TimeOne</v>
      </c>
      <c r="C57" s="29"/>
      <c r="D57" s="29"/>
      <c r="E57" s="28">
        <f>SUM('Blatt 2 - Non IAB Venoren'!C57)</f>
        <v>1</v>
      </c>
      <c r="F57" s="29"/>
    </row>
    <row r="58" spans="1:6" ht="20.25" customHeight="1">
      <c r="A58" s="6">
        <v>56</v>
      </c>
      <c r="B58" s="7" t="str">
        <f>'Blatt 2 - Non IAB Venoren'!B58</f>
        <v>TradeDoubler</v>
      </c>
      <c r="C58" s="29"/>
      <c r="D58" s="29"/>
      <c r="E58" s="28">
        <f>SUM('Blatt 2 - Non IAB Venoren'!C58)</f>
        <v>1</v>
      </c>
      <c r="F58" s="29"/>
    </row>
    <row r="59" spans="1:6" ht="20.25" customHeight="1">
      <c r="A59" s="6">
        <v>57</v>
      </c>
      <c r="B59" s="7" t="str">
        <f>'Blatt 2 - Non IAB Venoren'!B59</f>
        <v>Vibrant Media</v>
      </c>
      <c r="C59" s="29"/>
      <c r="D59" s="29"/>
      <c r="E59" s="28">
        <f>SUM('Blatt 2 - Non IAB Venoren'!C59)</f>
        <v>1</v>
      </c>
      <c r="F59" s="29"/>
    </row>
    <row r="60" spans="1:6" ht="20.25" customHeight="1">
      <c r="A60" s="6">
        <v>58</v>
      </c>
      <c r="B60" s="7" t="str">
        <f>'Blatt 2 - Non IAB Venoren'!B60</f>
        <v>Videology</v>
      </c>
      <c r="C60" s="29"/>
      <c r="D60" s="29"/>
      <c r="E60" s="28">
        <f>SUM('Blatt 2 - Non IAB Venoren'!C60)</f>
        <v>1</v>
      </c>
      <c r="F60" s="29"/>
    </row>
    <row r="61" spans="1:6" ht="20.25" customHeight="1">
      <c r="A61" s="6">
        <v>59</v>
      </c>
      <c r="B61" s="7" t="str">
        <f>'Blatt 2 - Non IAB Venoren'!B61</f>
        <v>Vlyby</v>
      </c>
      <c r="C61" s="29"/>
      <c r="D61" s="29"/>
      <c r="E61" s="28">
        <f>SUM('Blatt 2 - Non IAB Venoren'!C61)</f>
        <v>1</v>
      </c>
      <c r="F61" s="29"/>
    </row>
    <row r="62" spans="1:6" ht="20.25" customHeight="1">
      <c r="A62" s="6">
        <v>60</v>
      </c>
      <c r="B62" s="7" t="str">
        <f>'Blatt 2 - Non IAB Venoren'!B62</f>
        <v>Vuble</v>
      </c>
      <c r="C62" s="29"/>
      <c r="D62" s="29"/>
      <c r="E62" s="28">
        <f>SUM('Blatt 2 - Non IAB Venoren'!C62)</f>
        <v>1</v>
      </c>
      <c r="F62" s="29"/>
    </row>
    <row r="63" spans="1:6" ht="20.25" customHeight="1">
      <c r="A63" s="6">
        <v>61</v>
      </c>
      <c r="B63" s="7" t="str">
        <f>'Blatt 2 - Non IAB Venoren'!B63</f>
        <v>Xaxis</v>
      </c>
      <c r="C63" s="29"/>
      <c r="D63" s="29"/>
      <c r="E63" s="28">
        <f>SUM('Blatt 2 - Non IAB Venoren'!C63)</f>
        <v>1</v>
      </c>
      <c r="F63" s="29"/>
    </row>
    <row r="64" spans="1:6" ht="20.25" customHeight="1">
      <c r="A64" s="6">
        <v>62</v>
      </c>
      <c r="B64" s="7" t="str">
        <f>'Blatt 2 - Non IAB Venoren'!B64</f>
        <v>Google Analytics</v>
      </c>
      <c r="C64" s="29"/>
      <c r="D64" s="29"/>
      <c r="E64" s="28">
        <f>SUM('Blatt 2 - Non IAB Venoren'!C64)</f>
        <v>1</v>
      </c>
      <c r="F64" s="29"/>
    </row>
    <row r="65" spans="1:6" ht="20.25" customHeight="1">
      <c r="A65" s="6">
        <v>63</v>
      </c>
      <c r="B65" s="7" t="str">
        <f>'Blatt 2 - Non IAB Venoren'!B65</f>
        <v>Tealium Inc.</v>
      </c>
      <c r="C65" s="29"/>
      <c r="D65" s="29"/>
      <c r="E65" s="28">
        <f>SUM('Blatt 2 - Non IAB Venoren'!C65)</f>
        <v>1</v>
      </c>
      <c r="F65" s="29"/>
    </row>
    <row r="66" spans="1:6" ht="20.25" customHeight="1">
      <c r="A66" s="6">
        <v>64</v>
      </c>
      <c r="B66" s="7" t="str">
        <f>'Blatt 2 - Non IAB Venoren'!B66</f>
        <v>Usercentrics Consent Management Platform</v>
      </c>
      <c r="C66" s="29"/>
      <c r="D66" s="29"/>
      <c r="E66" s="28">
        <f>SUM('Blatt 2 - Non IAB Venoren'!C66)</f>
        <v>1</v>
      </c>
      <c r="F66" s="29"/>
    </row>
    <row r="67" spans="1:6" ht="20.25" customHeight="1">
      <c r="A67" s="6">
        <v>65</v>
      </c>
      <c r="B67" s="7" t="str">
        <f>'Blatt 2 - Non IAB Venoren'!B67</f>
        <v>Tealium AudienceStream</v>
      </c>
      <c r="C67" s="29"/>
      <c r="D67" s="29"/>
      <c r="E67" s="28">
        <f>SUM('Blatt 2 - Non IAB Venoren'!C67)</f>
        <v>1</v>
      </c>
      <c r="F67" s="29"/>
    </row>
    <row r="68" spans="1:6" ht="20.25" customHeight="1">
      <c r="A68" s="6">
        <v>66</v>
      </c>
      <c r="B68" s="7" t="str">
        <f>'Blatt 2 - Non IAB Venoren'!B68</f>
        <v>YouTube Video</v>
      </c>
      <c r="C68" s="29"/>
      <c r="D68" s="29"/>
      <c r="E68" s="28">
        <f>SUM('Blatt 2 - Non IAB Venoren'!C68)</f>
        <v>1</v>
      </c>
      <c r="F68" s="29"/>
    </row>
    <row r="69" spans="1:6" ht="20.25" customHeight="1">
      <c r="A69" s="6">
        <v>67</v>
      </c>
      <c r="B69" s="7" t="str">
        <f>'Blatt 2 - Non IAB Venoren'!B69</f>
        <v>Whats App Share</v>
      </c>
      <c r="C69" s="29"/>
      <c r="D69" s="29"/>
      <c r="E69" s="28">
        <f>SUM('Blatt 2 - Non IAB Venoren'!C69)</f>
        <v>1</v>
      </c>
      <c r="F69" s="29"/>
    </row>
    <row r="70" spans="1:6" ht="20.25" customHeight="1">
      <c r="A70" s="6">
        <v>68</v>
      </c>
      <c r="B70" s="7" t="str">
        <f>'Blatt 2 - Non IAB Venoren'!B70</f>
        <v>Twitter PlugIn</v>
      </c>
      <c r="C70" s="29"/>
      <c r="D70" s="29"/>
      <c r="E70" s="28">
        <f>SUM('Blatt 2 - Non IAB Venoren'!C70)</f>
        <v>1</v>
      </c>
      <c r="F70" s="29"/>
    </row>
    <row r="71" spans="1:6" ht="20.25" customHeight="1">
      <c r="A71" s="6">
        <v>69</v>
      </c>
      <c r="B71" s="7" t="str">
        <f>'Blatt 2 - Non IAB Venoren'!B71</f>
        <v>Twitter Embed</v>
      </c>
      <c r="C71" s="29"/>
      <c r="D71" s="29"/>
      <c r="E71" s="28">
        <f>SUM('Blatt 2 - Non IAB Venoren'!C71)</f>
        <v>1</v>
      </c>
      <c r="F71" s="29"/>
    </row>
    <row r="72" spans="1:6" ht="20.25" customHeight="1">
      <c r="A72" s="6">
        <v>70</v>
      </c>
      <c r="B72" s="7" t="str">
        <f>'Blatt 2 - Non IAB Venoren'!B72</f>
        <v>Facebook Connect</v>
      </c>
      <c r="C72" s="29"/>
      <c r="D72" s="29"/>
      <c r="E72" s="28">
        <f>SUM('Blatt 2 - Non IAB Venoren'!C72)</f>
        <v>1</v>
      </c>
      <c r="F72" s="29"/>
    </row>
    <row r="73" spans="1:6" ht="20.25" customHeight="1">
      <c r="A73" s="6">
        <v>71</v>
      </c>
      <c r="B73" s="7" t="str">
        <f>'Blatt 2 - Non IAB Venoren'!B73</f>
        <v>Facebook Social Plugins</v>
      </c>
      <c r="C73" s="29"/>
      <c r="D73" s="29"/>
      <c r="E73" s="28">
        <f>SUM('Blatt 2 - Non IAB Venoren'!C73)</f>
        <v>1</v>
      </c>
      <c r="F73" s="29"/>
    </row>
    <row r="74" spans="1:6" ht="20.25" customHeight="1">
      <c r="A74" s="6">
        <v>72</v>
      </c>
      <c r="B74" s="7" t="str">
        <f>'Blatt 2 - Non IAB Venoren'!B74</f>
        <v>Algolia Search</v>
      </c>
      <c r="C74" s="29"/>
      <c r="D74" s="29"/>
      <c r="E74" s="28">
        <f>SUM('Blatt 2 - Non IAB Venoren'!C74)</f>
        <v>1</v>
      </c>
      <c r="F74" s="29"/>
    </row>
    <row r="75" spans="1:6" ht="20.25" customHeight="1">
      <c r="A75" s="6">
        <v>73</v>
      </c>
      <c r="B75" s="7" t="str">
        <f>'Blatt 2 - Non IAB Venoren'!B75</f>
        <v>Adloox SA</v>
      </c>
      <c r="C75" s="29"/>
      <c r="D75" s="29"/>
      <c r="E75" s="28">
        <f>SUM('Blatt 2 - Non IAB Venoren'!C75)</f>
        <v>1</v>
      </c>
      <c r="F75" s="29"/>
    </row>
    <row r="76" spans="1:6" ht="20.25" customHeight="1">
      <c r="A76" s="6">
        <v>74</v>
      </c>
      <c r="B76" s="7" t="str">
        <f>'Blatt 2 - Non IAB Venoren'!B76</f>
        <v>A Million Ads Ltd</v>
      </c>
      <c r="C76" s="29"/>
      <c r="D76" s="29"/>
      <c r="E76" s="28">
        <f>SUM('Blatt 2 - Non IAB Venoren'!C76)</f>
        <v>1</v>
      </c>
      <c r="F76" s="29"/>
    </row>
    <row r="77" spans="1:6" ht="20.25" customHeight="1">
      <c r="A77" s="6">
        <v>75</v>
      </c>
      <c r="B77" s="7" t="str">
        <f>'Blatt 2 - Non IAB Venoren'!B77</f>
        <v>video intelligence AG</v>
      </c>
      <c r="C77" s="29"/>
      <c r="D77" s="29"/>
      <c r="E77" s="28">
        <f>SUM('Blatt 2 - Non IAB Venoren'!C77)</f>
        <v>1</v>
      </c>
      <c r="F77" s="29"/>
    </row>
    <row r="78" spans="1:6" ht="20.25" customHeight="1">
      <c r="A78" s="6">
        <v>76</v>
      </c>
      <c r="B78" s="7" t="str">
        <f>'Blatt 2 - Non IAB Venoren'!B78</f>
        <v>Integral Ad Science, Inc.</v>
      </c>
      <c r="C78" s="29"/>
      <c r="D78" s="29"/>
      <c r="E78" s="28">
        <f>SUM('Blatt 2 - Non IAB Venoren'!C78)</f>
        <v>1</v>
      </c>
      <c r="F78" s="29"/>
    </row>
    <row r="79" spans="1:6" ht="20.25" customHeight="1">
      <c r="A79" s="6">
        <v>77</v>
      </c>
      <c r="B79" s="7" t="str">
        <f>'Blatt 2 - Non IAB Venoren'!B79</f>
        <v>Forensiq LLC</v>
      </c>
      <c r="C79" s="29"/>
      <c r="D79" s="29"/>
      <c r="E79" s="28">
        <f>SUM('Blatt 2 - Non IAB Venoren'!C79)</f>
        <v>1</v>
      </c>
      <c r="F79" s="29"/>
    </row>
    <row r="80" spans="1:6" ht="20.25" customHeight="1">
      <c r="A80" s="6">
        <v>78</v>
      </c>
      <c r="B80" s="7" t="str">
        <f>'Blatt 2 - Non IAB Venoren'!B80</f>
        <v>Pixalate, Inc.</v>
      </c>
      <c r="C80" s="29"/>
      <c r="D80" s="29"/>
      <c r="E80" s="28">
        <f>SUM('Blatt 2 - Non IAB Venoren'!C80)</f>
        <v>1</v>
      </c>
      <c r="F80" s="29"/>
    </row>
    <row r="81" spans="1:6" ht="20.25" customHeight="1">
      <c r="A81" s="6">
        <v>79</v>
      </c>
      <c r="B81" s="7" t="str">
        <f>'Blatt 2 - Non IAB Venoren'!B81</f>
        <v>Seenthis AB</v>
      </c>
      <c r="C81" s="29"/>
      <c r="D81" s="29"/>
      <c r="E81" s="28">
        <f>SUM('Blatt 2 - Non IAB Venoren'!C81)</f>
        <v>1</v>
      </c>
      <c r="F81" s="29"/>
    </row>
    <row r="82" spans="1:6" ht="20.25" customHeight="1">
      <c r="A82" s="6">
        <v>80</v>
      </c>
      <c r="B82" s="7" t="str">
        <f>'Blatt 2 - Non IAB Venoren'!B82</f>
        <v>White Ops, Inc.</v>
      </c>
      <c r="C82" s="29"/>
      <c r="D82" s="29"/>
      <c r="E82" s="28">
        <f>SUM('Blatt 2 - Non IAB Venoren'!C82)</f>
        <v>1</v>
      </c>
      <c r="F82" s="29"/>
    </row>
    <row r="83" spans="1:6" ht="20.25" customHeight="1">
      <c r="A83" s="6">
        <v>81</v>
      </c>
      <c r="B83" s="7" t="str">
        <f>'Blatt 2 - Non IAB Venoren'!B83</f>
        <v>TACTIC™ Real-Time Marketing AS</v>
      </c>
      <c r="C83" s="29"/>
      <c r="D83" s="29"/>
      <c r="E83" s="28">
        <f>SUM('Blatt 2 - Non IAB Venoren'!C83)</f>
        <v>1</v>
      </c>
      <c r="F83" s="29"/>
    </row>
    <row r="84" spans="1:6" ht="20.25" customHeight="1">
      <c r="A84" s="6">
        <v>82</v>
      </c>
      <c r="B84" s="7" t="str">
        <f>'Blatt 2 - Non IAB Venoren'!B84</f>
        <v>Kochava Inc.</v>
      </c>
      <c r="C84" s="29"/>
      <c r="D84" s="29"/>
      <c r="E84" s="28">
        <f>SUM('Blatt 2 - Non IAB Venoren'!C84)</f>
        <v>1</v>
      </c>
      <c r="F84" s="29"/>
    </row>
    <row r="85" spans="1:6" ht="20.25" customHeight="1">
      <c r="A85" s="6">
        <v>83</v>
      </c>
      <c r="B85" s="7" t="str">
        <f>'Blatt 2 - Non IAB Venoren'!B85</f>
        <v>Maximus Live LLC</v>
      </c>
      <c r="C85" s="29"/>
      <c r="D85" s="29"/>
      <c r="E85" s="28">
        <f>SUM('Blatt 2 - Non IAB Venoren'!C85)</f>
        <v>1</v>
      </c>
      <c r="F85" s="29"/>
    </row>
    <row r="86" spans="1:6" ht="20.25" customHeight="1">
      <c r="A86" s="6">
        <v>84</v>
      </c>
      <c r="B86" s="7" t="str">
        <f>'Blatt 2 - Non IAB Venoren'!B86</f>
        <v>adality GmbH</v>
      </c>
      <c r="C86" s="29"/>
      <c r="D86" s="29"/>
      <c r="E86" s="28">
        <f>SUM('Blatt 2 - Non IAB Venoren'!C86)</f>
        <v>1</v>
      </c>
      <c r="F86" s="29"/>
    </row>
    <row r="87" spans="1:6" ht="20.25" customHeight="1">
      <c r="A87" s="6">
        <v>85</v>
      </c>
      <c r="B87" s="7" t="str">
        <f>'Blatt 2 - Non IAB Venoren'!B87</f>
        <v>INFOnline GmbH</v>
      </c>
      <c r="C87" s="29"/>
      <c r="D87" s="29"/>
      <c r="E87" s="28">
        <f>SUM('Blatt 2 - Non IAB Venoren'!C87)</f>
        <v>1</v>
      </c>
      <c r="F87" s="29"/>
    </row>
    <row r="88" spans="1:6" ht="20.25" customHeight="1">
      <c r="A88" s="6">
        <v>86</v>
      </c>
      <c r="B88" s="7" t="str">
        <f>'Blatt 2 - Non IAB Venoren'!B88</f>
        <v>Oracle Data Cloud - Moat</v>
      </c>
      <c r="C88" s="29"/>
      <c r="D88" s="29"/>
      <c r="E88" s="28">
        <f>SUM('Blatt 2 - Non IAB Venoren'!C88)</f>
        <v>1</v>
      </c>
      <c r="F88" s="29"/>
    </row>
    <row r="89" spans="1:6" ht="20.25" customHeight="1">
      <c r="A89" s="6">
        <v>87</v>
      </c>
      <c r="B89" s="7" t="str">
        <f>'Blatt 2 - Non IAB Venoren'!B89</f>
        <v>Conviva</v>
      </c>
      <c r="C89" s="29"/>
      <c r="D89" s="29"/>
      <c r="E89" s="29"/>
      <c r="F89" s="28">
        <f>'Blatt 2 - Non IAB Venoren'!D89</f>
        <v>1</v>
      </c>
    </row>
    <row r="90" spans="1:6" ht="20.25" customHeight="1">
      <c r="A90" s="6">
        <v>88</v>
      </c>
      <c r="B90" s="7" t="str">
        <f>'Blatt 2 - Non IAB Venoren'!B90</f>
        <v>Rum Service</v>
      </c>
      <c r="C90" s="29"/>
      <c r="D90" s="29"/>
      <c r="E90" s="29"/>
      <c r="F90" s="28">
        <f>'Blatt 2 - Non IAB Venoren'!D89</f>
        <v>1</v>
      </c>
    </row>
    <row r="91" spans="1:6" ht="20.25" customHeight="1">
      <c r="A91" s="6">
        <v>89</v>
      </c>
      <c r="B91" s="7" t="str">
        <f>'Blatt 2 - Non IAB Venoren'!B91</f>
        <v>4C Insights</v>
      </c>
      <c r="C91" s="29"/>
      <c r="D91" s="29"/>
      <c r="E91" s="29"/>
      <c r="F91" s="28">
        <f>'Blatt 2 - Non IAB Venoren'!D91</f>
        <v>1</v>
      </c>
    </row>
    <row r="92" spans="1:6" ht="20.25" customHeight="1">
      <c r="A92" s="6">
        <v>90</v>
      </c>
      <c r="B92" s="7" t="str">
        <f>'Blatt 2 - Non IAB Venoren'!B92</f>
        <v>4Info</v>
      </c>
      <c r="C92" s="29"/>
      <c r="D92" s="29"/>
      <c r="E92" s="29"/>
      <c r="F92" s="28">
        <f>'Blatt 2 - Non IAB Venoren'!D91</f>
        <v>1</v>
      </c>
    </row>
    <row r="93" spans="1:6" ht="20.25" customHeight="1">
      <c r="A93" s="6">
        <v>91</v>
      </c>
      <c r="B93" s="7" t="str">
        <f>'Blatt 2 - Non IAB Venoren'!B93</f>
        <v>69shine</v>
      </c>
      <c r="C93" s="29"/>
      <c r="D93" s="29"/>
      <c r="E93" s="29"/>
      <c r="F93" s="28">
        <f>'Blatt 2 - Non IAB Venoren'!D93</f>
        <v>1</v>
      </c>
    </row>
    <row r="94" spans="1:6" ht="20.25" customHeight="1">
      <c r="A94" s="6">
        <v>92</v>
      </c>
      <c r="B94" s="7" t="str">
        <f>'Blatt 2 - Non IAB Venoren'!B94</f>
        <v>Accuen Media</v>
      </c>
      <c r="C94" s="29"/>
      <c r="D94" s="29"/>
      <c r="E94" s="29"/>
      <c r="F94" s="28">
        <f>'Blatt 2 - Non IAB Venoren'!D93</f>
        <v>1</v>
      </c>
    </row>
    <row r="95" spans="1:6" ht="20.25" customHeight="1">
      <c r="A95" s="6">
        <v>93</v>
      </c>
      <c r="B95" s="7" t="str">
        <f>'Blatt 2 - Non IAB Venoren'!B95</f>
        <v>Acxiom</v>
      </c>
      <c r="C95" s="29"/>
      <c r="D95" s="29"/>
      <c r="E95" s="29"/>
      <c r="F95" s="28">
        <f>'Blatt 2 - Non IAB Venoren'!D95</f>
        <v>1</v>
      </c>
    </row>
    <row r="96" spans="1:6" ht="20.25" customHeight="1">
      <c r="A96" s="6">
        <v>94</v>
      </c>
      <c r="B96" s="7" t="str">
        <f>'Blatt 2 - Non IAB Venoren'!B96</f>
        <v>Middleware</v>
      </c>
      <c r="C96" s="29"/>
      <c r="D96" s="29"/>
      <c r="E96" s="29"/>
      <c r="F96" s="28">
        <f>'Blatt 2 - Non IAB Venoren'!D95</f>
        <v>1</v>
      </c>
    </row>
    <row r="97" spans="1:6" ht="20.25" customHeight="1">
      <c r="A97" s="6">
        <v>95</v>
      </c>
      <c r="B97" s="7" t="str">
        <f>'Blatt 2 - Non IAB Venoren'!B97</f>
        <v>Nielsen DCR Video Browser SDK</v>
      </c>
      <c r="C97" s="29"/>
      <c r="D97" s="29"/>
      <c r="E97" s="29"/>
      <c r="F97" s="28">
        <f>'Blatt 2 - Non IAB Venoren'!D97</f>
        <v>1</v>
      </c>
    </row>
    <row r="98" spans="1:6" ht="20.25" customHeight="1">
      <c r="A98" s="6">
        <v>96</v>
      </c>
      <c r="B98" s="7" t="str">
        <f>'Blatt 2 - Non IAB Venoren'!B98</f>
        <v>AGF Videoforschung (Nielsen)</v>
      </c>
      <c r="C98" s="29"/>
      <c r="D98" s="29"/>
      <c r="E98" s="29"/>
      <c r="F98" s="28">
        <f>'Blatt 2 - Non IAB Venoren'!D97</f>
        <v>1</v>
      </c>
    </row>
    <row r="99" spans="1:6" ht="20.25" customHeight="1">
      <c r="A99" s="6">
        <v>97</v>
      </c>
      <c r="B99" s="7" t="str">
        <f>'Blatt 2 - Non IAB Venoren'!B99</f>
        <v>sensic.net</v>
      </c>
      <c r="C99" s="29"/>
      <c r="D99" s="29"/>
      <c r="E99" s="29"/>
      <c r="F99" s="28">
        <f>'Blatt 2 - Non IAB Venoren'!D99</f>
        <v>1</v>
      </c>
    </row>
    <row r="100" spans="1:6" ht="20.25" customHeight="1">
      <c r="A100" s="6">
        <v>98</v>
      </c>
      <c r="B100" s="7" t="str">
        <f>'Blatt 2 - Non IAB Venoren'!B100</f>
        <v>Addictive Mobility</v>
      </c>
      <c r="C100" s="29"/>
      <c r="D100" s="29"/>
      <c r="E100" s="29"/>
      <c r="F100" s="28">
        <f>'Blatt 2 - Non IAB Venoren'!D99</f>
        <v>1</v>
      </c>
    </row>
    <row r="101" spans="1:6" ht="20.25" customHeight="1">
      <c r="A101" s="6">
        <v>99</v>
      </c>
      <c r="B101" s="7" t="str">
        <f>'Blatt 2 - Non IAB Venoren'!B101</f>
        <v>AddGlue</v>
      </c>
      <c r="C101" s="29"/>
      <c r="D101" s="29"/>
      <c r="E101" s="29"/>
      <c r="F101" s="28">
        <f>'Blatt 2 - Non IAB Venoren'!D101</f>
        <v>1</v>
      </c>
    </row>
    <row r="102" spans="1:6" ht="20.25" customHeight="1">
      <c r="A102" s="6">
        <v>100</v>
      </c>
      <c r="B102" s="7" t="str">
        <f>'Blatt 2 - Non IAB Venoren'!B102</f>
        <v>AdMedia</v>
      </c>
      <c r="C102" s="29"/>
      <c r="D102" s="29"/>
      <c r="E102" s="29"/>
      <c r="F102" s="28">
        <f>'Blatt 2 - Non IAB Venoren'!D101</f>
        <v>1</v>
      </c>
    </row>
    <row r="103" spans="1:6" ht="20.25" customHeight="1">
      <c r="A103" s="6">
        <v>101</v>
      </c>
      <c r="B103" s="7" t="str">
        <f>'Blatt 2 - Non IAB Venoren'!B103</f>
        <v>AdSafty</v>
      </c>
      <c r="C103" s="29"/>
      <c r="D103" s="29"/>
      <c r="E103" s="29"/>
      <c r="F103" s="28">
        <f>'Blatt 2 - Non IAB Venoren'!D103</f>
        <v>1</v>
      </c>
    </row>
    <row r="104" spans="1:6" ht="20.25" customHeight="1">
      <c r="A104" s="6">
        <v>102</v>
      </c>
      <c r="B104" s="7" t="str">
        <f>'Blatt 2 - Non IAB Venoren'!B104</f>
        <v>Adsniper</v>
      </c>
      <c r="C104" s="29"/>
      <c r="D104" s="29"/>
      <c r="E104" s="29"/>
      <c r="F104" s="28">
        <f>'Blatt 2 - Non IAB Venoren'!D103</f>
        <v>1</v>
      </c>
    </row>
    <row r="105" spans="1:6" ht="20.25" customHeight="1">
      <c r="A105" s="6">
        <v>103</v>
      </c>
      <c r="B105" s="7" t="str">
        <f>'Blatt 2 - Non IAB Venoren'!B105</f>
        <v>Advertising Alliance</v>
      </c>
      <c r="C105" s="29"/>
      <c r="D105" s="29"/>
      <c r="E105" s="29"/>
      <c r="F105" s="28">
        <f>'Blatt 2 - Non IAB Venoren'!D105</f>
        <v>1</v>
      </c>
    </row>
    <row r="106" spans="1:6" ht="20.25" customHeight="1">
      <c r="A106" s="6">
        <v>104</v>
      </c>
      <c r="B106" s="7" t="str">
        <f>'Blatt 2 - Non IAB Venoren'!B106</f>
        <v>advolution.control</v>
      </c>
      <c r="C106" s="29"/>
      <c r="D106" s="29"/>
      <c r="E106" s="29"/>
      <c r="F106" s="28">
        <f>'Blatt 2 - Non IAB Venoren'!D105</f>
        <v>1</v>
      </c>
    </row>
    <row r="107" spans="1:6" ht="20.25" customHeight="1">
      <c r="A107" s="6">
        <v>105</v>
      </c>
      <c r="B107" s="7" t="str">
        <f>'Blatt 2 - Non IAB Venoren'!B107</f>
        <v>adwebster</v>
      </c>
      <c r="C107" s="29"/>
      <c r="D107" s="29"/>
      <c r="E107" s="29"/>
      <c r="F107" s="28">
        <f>'Blatt 2 - Non IAB Venoren'!D107</f>
        <v>1</v>
      </c>
    </row>
    <row r="108" spans="1:6" ht="20.25" customHeight="1">
      <c r="A108" s="6">
        <v>106</v>
      </c>
      <c r="B108" s="7" t="str">
        <f>'Blatt 2 - Non IAB Venoren'!B108</f>
        <v>Aidata</v>
      </c>
      <c r="C108" s="29"/>
      <c r="D108" s="29"/>
      <c r="E108" s="29"/>
      <c r="F108" s="28">
        <f>'Blatt 2 - Non IAB Venoren'!D107</f>
        <v>1</v>
      </c>
    </row>
    <row r="109" spans="1:6" ht="20.25" customHeight="1">
      <c r="A109" s="6">
        <v>107</v>
      </c>
      <c r="B109" s="7" t="str">
        <f>'Blatt 2 - Non IAB Venoren'!B109</f>
        <v>Amnet</v>
      </c>
      <c r="C109" s="29"/>
      <c r="D109" s="29"/>
      <c r="E109" s="29"/>
      <c r="F109" s="28">
        <f>'Blatt 2 - Non IAB Venoren'!D109</f>
        <v>1</v>
      </c>
    </row>
    <row r="110" spans="1:6" ht="20.25" customHeight="1">
      <c r="A110" s="6">
        <v>108</v>
      </c>
      <c r="B110" s="7" t="str">
        <f>'Blatt 2 - Non IAB Venoren'!B110</f>
        <v>appTV</v>
      </c>
      <c r="C110" s="29"/>
      <c r="D110" s="29"/>
      <c r="E110" s="29"/>
      <c r="F110" s="28">
        <f>'Blatt 2 - Non IAB Venoren'!D109</f>
        <v>1</v>
      </c>
    </row>
    <row r="111" spans="1:6" ht="20.25" customHeight="1">
      <c r="A111" s="6">
        <v>109</v>
      </c>
      <c r="B111" s="7" t="str">
        <f>'Blatt 2 - Non IAB Venoren'!B111</f>
        <v>AtomX</v>
      </c>
      <c r="C111" s="29"/>
      <c r="D111" s="29"/>
      <c r="E111" s="29"/>
      <c r="F111" s="28">
        <f>'Blatt 2 - Non IAB Venoren'!D111</f>
        <v>1</v>
      </c>
    </row>
    <row r="112" spans="1:6" ht="20.25" customHeight="1">
      <c r="A112" s="6">
        <v>110</v>
      </c>
      <c r="B112" s="7" t="str">
        <f>'Blatt 2 - Non IAB Venoren'!B112</f>
        <v>Brainient</v>
      </c>
      <c r="C112" s="29"/>
      <c r="D112" s="29"/>
      <c r="E112" s="29"/>
      <c r="F112" s="28">
        <f>'Blatt 2 - Non IAB Venoren'!D111</f>
        <v>1</v>
      </c>
    </row>
    <row r="113" spans="1:6" ht="20.25" customHeight="1">
      <c r="A113" s="6">
        <v>111</v>
      </c>
      <c r="B113" s="7" t="str">
        <f>'Blatt 2 - Non IAB Venoren'!B113</f>
        <v>CJ Affiliate by Conversant</v>
      </c>
      <c r="C113" s="29"/>
      <c r="D113" s="29"/>
      <c r="E113" s="29"/>
      <c r="F113" s="28">
        <f>'Blatt 2 - Non IAB Venoren'!D113</f>
        <v>1</v>
      </c>
    </row>
    <row r="114" spans="1:6" ht="20.25" customHeight="1">
      <c r="A114" s="6">
        <v>112</v>
      </c>
      <c r="B114" s="7" t="str">
        <f>'Blatt 2 - Non IAB Venoren'!B114</f>
        <v>Conative</v>
      </c>
      <c r="C114" s="29"/>
      <c r="D114" s="29"/>
      <c r="E114" s="29"/>
      <c r="F114" s="28">
        <f>'Blatt 2 - Non IAB Venoren'!D113</f>
        <v>1</v>
      </c>
    </row>
    <row r="115" spans="1:6" ht="20.25" customHeight="1">
      <c r="A115" s="6">
        <v>113</v>
      </c>
      <c r="B115" s="7" t="str">
        <f>'Blatt 2 - Non IAB Venoren'!B115</f>
        <v>DataXpand</v>
      </c>
      <c r="C115" s="29"/>
      <c r="D115" s="29"/>
      <c r="E115" s="29"/>
      <c r="F115" s="28">
        <f>'Blatt 2 - Non IAB Venoren'!D115</f>
        <v>1</v>
      </c>
    </row>
    <row r="116" spans="1:6" ht="20.25" customHeight="1">
      <c r="A116" s="6">
        <v>114</v>
      </c>
      <c r="B116" s="7" t="str">
        <f>'Blatt 2 - Non IAB Venoren'!B116</f>
        <v>dataXtrade</v>
      </c>
      <c r="C116" s="29"/>
      <c r="D116" s="29"/>
      <c r="E116" s="29"/>
      <c r="F116" s="28">
        <f>'Blatt 2 - Non IAB Venoren'!D115</f>
        <v>1</v>
      </c>
    </row>
    <row r="117" spans="1:6" ht="20.25" customHeight="1">
      <c r="A117" s="6">
        <v>115</v>
      </c>
      <c r="B117" s="7" t="str">
        <f>'Blatt 2 - Non IAB Venoren'!B117</f>
        <v>Datonics</v>
      </c>
      <c r="C117" s="29"/>
      <c r="D117" s="29"/>
      <c r="E117" s="29"/>
      <c r="F117" s="28">
        <f>'Blatt 2 - Non IAB Venoren'!D117</f>
        <v>1</v>
      </c>
    </row>
    <row r="118" spans="1:6" ht="20.25" customHeight="1">
      <c r="A118" s="6">
        <v>116</v>
      </c>
      <c r="B118" s="7" t="str">
        <f>'Blatt 2 - Non IAB Venoren'!B118</f>
        <v>DaVinci II</v>
      </c>
      <c r="C118" s="29"/>
      <c r="D118" s="29"/>
      <c r="E118" s="29"/>
      <c r="F118" s="28">
        <f>'Blatt 2 - Non IAB Venoren'!D117</f>
        <v>1</v>
      </c>
    </row>
    <row r="119" spans="1:6" ht="20.25" customHeight="1">
      <c r="A119" s="6">
        <v>117</v>
      </c>
      <c r="B119" s="7" t="str">
        <f>'Blatt 2 - Non IAB Venoren'!B119</f>
        <v>diconium digital solutions (dmc media)</v>
      </c>
      <c r="C119" s="29"/>
      <c r="D119" s="29"/>
      <c r="E119" s="29"/>
      <c r="F119" s="28">
        <f>'Blatt 2 - Non IAB Venoren'!D119</f>
        <v>1</v>
      </c>
    </row>
    <row r="120" spans="1:6" ht="20.25" customHeight="1">
      <c r="A120" s="6">
        <v>118</v>
      </c>
      <c r="B120" s="7" t="str">
        <f>'Blatt 2 - Non IAB Venoren'!B120</f>
        <v>Echte Liebe</v>
      </c>
      <c r="C120" s="29"/>
      <c r="D120" s="29"/>
      <c r="E120" s="29"/>
      <c r="F120" s="28">
        <f>'Blatt 2 - Non IAB Venoren'!D119</f>
        <v>1</v>
      </c>
    </row>
    <row r="121" spans="1:6" ht="20.25" customHeight="1">
      <c r="A121" s="6">
        <v>119</v>
      </c>
      <c r="B121" s="7" t="str">
        <f>'Blatt 2 - Non IAB Venoren'!B121</f>
        <v>Ensighten</v>
      </c>
      <c r="C121" s="29"/>
      <c r="D121" s="29"/>
      <c r="E121" s="29"/>
      <c r="F121" s="28">
        <f>'Blatt 2 - Non IAB Venoren'!D121</f>
        <v>1</v>
      </c>
    </row>
    <row r="122" spans="1:6" ht="20.25" customHeight="1">
      <c r="A122" s="6">
        <v>120</v>
      </c>
      <c r="B122" s="7" t="str">
        <f>'Blatt 2 - Non IAB Venoren'!B122</f>
        <v>epriomo</v>
      </c>
      <c r="C122" s="29"/>
      <c r="D122" s="29"/>
      <c r="E122" s="29"/>
      <c r="F122" s="28">
        <f>'Blatt 2 - Non IAB Venoren'!D121</f>
        <v>1</v>
      </c>
    </row>
    <row r="123" spans="1:6" ht="20.25" customHeight="1">
      <c r="A123" s="6">
        <v>121</v>
      </c>
      <c r="B123" s="7" t="str">
        <f>'Blatt 2 - Non IAB Venoren'!B123</f>
        <v>eprofessional</v>
      </c>
      <c r="C123" s="29"/>
      <c r="D123" s="29"/>
      <c r="E123" s="29"/>
      <c r="F123" s="28">
        <f>'Blatt 2 - Non IAB Venoren'!D123</f>
        <v>1</v>
      </c>
    </row>
    <row r="124" spans="1:6" ht="20.25" customHeight="1">
      <c r="A124" s="6">
        <v>122</v>
      </c>
      <c r="B124" s="7" t="str">
        <f>'Blatt 2 - Non IAB Venoren'!B124</f>
        <v>Eq Works</v>
      </c>
      <c r="C124" s="29"/>
      <c r="D124" s="29"/>
      <c r="E124" s="29"/>
      <c r="F124" s="28">
        <f>'Blatt 2 - Non IAB Venoren'!D123</f>
        <v>1</v>
      </c>
    </row>
    <row r="125" spans="1:6" ht="20.25" customHeight="1">
      <c r="A125" s="6">
        <v>123</v>
      </c>
      <c r="B125" s="7" t="str">
        <f>'Blatt 2 - Non IAB Venoren'!B125</f>
        <v>Evidon Ad Notice</v>
      </c>
      <c r="C125" s="29"/>
      <c r="D125" s="29"/>
      <c r="E125" s="29"/>
      <c r="F125" s="28">
        <f>'Blatt 2 - Non IAB Venoren'!D125</f>
        <v>1</v>
      </c>
    </row>
    <row r="126" spans="1:6" ht="20.25" customHeight="1">
      <c r="A126" s="6">
        <v>124</v>
      </c>
      <c r="B126" s="7" t="str">
        <f>'Blatt 2 - Non IAB Venoren'!B126</f>
        <v>eXalate</v>
      </c>
      <c r="C126" s="29"/>
      <c r="D126" s="29"/>
      <c r="E126" s="29"/>
      <c r="F126" s="28">
        <f>'Blatt 2 - Non IAB Venoren'!D125</f>
        <v>1</v>
      </c>
    </row>
    <row r="127" spans="1:6" ht="20.25" customHeight="1">
      <c r="A127" s="6">
        <v>125</v>
      </c>
      <c r="B127" s="7" t="str">
        <f>'Blatt 2 - Non IAB Venoren'!B127</f>
        <v>Experian</v>
      </c>
      <c r="C127" s="29"/>
      <c r="D127" s="29"/>
      <c r="E127" s="29"/>
      <c r="F127" s="28">
        <f>'Blatt 2 - Non IAB Venoren'!D127</f>
        <v>1</v>
      </c>
    </row>
    <row r="128" spans="1:6" ht="20.25" customHeight="1">
      <c r="A128" s="6">
        <v>126</v>
      </c>
      <c r="B128" s="7" t="str">
        <f>'Blatt 2 - Non IAB Venoren'!B128</f>
        <v>Exposebox</v>
      </c>
      <c r="C128" s="29"/>
      <c r="D128" s="29"/>
      <c r="E128" s="29"/>
      <c r="F128" s="28">
        <f>'Blatt 2 - Non IAB Venoren'!D127</f>
        <v>1</v>
      </c>
    </row>
    <row r="129" spans="1:6" ht="20.25" customHeight="1">
      <c r="A129" s="6">
        <v>127</v>
      </c>
      <c r="B129" s="7" t="str">
        <f>'Blatt 2 - Non IAB Venoren'!B129</f>
        <v>Eyereturn</v>
      </c>
      <c r="C129" s="29"/>
      <c r="D129" s="29"/>
      <c r="E129" s="29"/>
      <c r="F129" s="28">
        <f>'Blatt 2 - Non IAB Venoren'!D129</f>
        <v>1</v>
      </c>
    </row>
    <row r="130" spans="1:6" ht="20.25" customHeight="1">
      <c r="A130" s="6">
        <v>128</v>
      </c>
      <c r="B130" s="7" t="str">
        <f>'Blatt 2 - Non IAB Venoren'!B130</f>
        <v>Eyeview</v>
      </c>
      <c r="C130" s="29"/>
      <c r="D130" s="29"/>
      <c r="E130" s="29"/>
      <c r="F130" s="28">
        <f>'Blatt 2 - Non IAB Venoren'!D129</f>
        <v>1</v>
      </c>
    </row>
    <row r="131" spans="1:6" ht="20.25" customHeight="1">
      <c r="A131" s="6">
        <v>129</v>
      </c>
      <c r="B131" s="7" t="str">
        <f>'Blatt 2 - Non IAB Venoren'!B131</f>
        <v>Gant</v>
      </c>
      <c r="C131" s="29"/>
      <c r="D131" s="29"/>
      <c r="E131" s="29"/>
      <c r="F131" s="28">
        <f>'Blatt 2 - Non IAB Venoren'!D131</f>
        <v>1</v>
      </c>
    </row>
    <row r="132" spans="1:6" ht="20.25" customHeight="1">
      <c r="A132" s="6">
        <v>130</v>
      </c>
      <c r="B132" s="7" t="str">
        <f>'Blatt 2 - Non IAB Venoren'!B132</f>
        <v>Genie</v>
      </c>
      <c r="C132" s="29"/>
      <c r="D132" s="29"/>
      <c r="E132" s="29"/>
      <c r="F132" s="28">
        <f>'Blatt 2 - Non IAB Venoren'!D131</f>
        <v>1</v>
      </c>
    </row>
    <row r="133" spans="1:6" ht="20.25" customHeight="1">
      <c r="A133" s="6">
        <v>131</v>
      </c>
      <c r="B133" s="7" t="str">
        <f>'Blatt 2 - Non IAB Venoren'!B133</f>
        <v>Giant Media</v>
      </c>
      <c r="C133" s="29"/>
      <c r="D133" s="29"/>
      <c r="E133" s="29"/>
      <c r="F133" s="28">
        <f>'Blatt 2 - Non IAB Venoren'!D133</f>
        <v>1</v>
      </c>
    </row>
    <row r="134" spans="1:6" ht="20.25" customHeight="1">
      <c r="A134" s="6">
        <v>132</v>
      </c>
      <c r="B134" s="7" t="str">
        <f>'Blatt 2 - Non IAB Venoren'!B134</f>
        <v>Grapeshot</v>
      </c>
      <c r="C134" s="29"/>
      <c r="D134" s="29"/>
      <c r="E134" s="29"/>
      <c r="F134" s="28">
        <f>'Blatt 2 - Non IAB Venoren'!D133</f>
        <v>1</v>
      </c>
    </row>
    <row r="135" spans="1:6" ht="20.25" customHeight="1">
      <c r="A135" s="6">
        <v>133</v>
      </c>
      <c r="B135" s="7" t="str">
        <f>'Blatt 2 - Non IAB Venoren'!B135</f>
        <v>Google Display &amp; Video 360</v>
      </c>
      <c r="C135" s="29"/>
      <c r="D135" s="29"/>
      <c r="E135" s="29"/>
      <c r="F135" s="28">
        <f>'Blatt 2 - Non IAB Venoren'!D135</f>
        <v>1</v>
      </c>
    </row>
    <row r="136" spans="1:6" ht="20.25" customHeight="1">
      <c r="A136" s="6">
        <v>134</v>
      </c>
      <c r="B136" s="7" t="str">
        <f>'Blatt 2 - Non IAB Venoren'!B136</f>
        <v>Infectious Media</v>
      </c>
      <c r="C136" s="29"/>
      <c r="D136" s="29"/>
      <c r="E136" s="29"/>
      <c r="F136" s="28">
        <f>'Blatt 2 - Non IAB Venoren'!D135</f>
        <v>1</v>
      </c>
    </row>
    <row r="137" spans="1:6" ht="20.25" customHeight="1">
      <c r="A137" s="6">
        <v>135</v>
      </c>
      <c r="B137" s="7" t="str">
        <f>'Blatt 2 - Non IAB Venoren'!B137</f>
        <v>Interrogare GmbH</v>
      </c>
      <c r="C137" s="29"/>
      <c r="D137" s="29"/>
      <c r="E137" s="29"/>
      <c r="F137" s="28">
        <f>'Blatt 2 - Non IAB Venoren'!D137</f>
        <v>1</v>
      </c>
    </row>
    <row r="138" spans="1:6" ht="20.25" customHeight="1">
      <c r="A138" s="6">
        <v>136</v>
      </c>
      <c r="B138" s="7" t="str">
        <f>'Blatt 2 - Non IAB Venoren'!B138</f>
        <v>Intimate Merger</v>
      </c>
      <c r="C138" s="29"/>
      <c r="D138" s="29"/>
      <c r="E138" s="29"/>
      <c r="F138" s="28">
        <f>'Blatt 2 - Non IAB Venoren'!D137</f>
        <v>1</v>
      </c>
    </row>
    <row r="139" spans="1:6" ht="20.25" customHeight="1">
      <c r="A139" s="6">
        <v>137</v>
      </c>
      <c r="B139" s="7" t="str">
        <f>'Blatt 2 - Non IAB Venoren'!B139</f>
        <v>JOM Group</v>
      </c>
      <c r="C139" s="29"/>
      <c r="D139" s="29"/>
      <c r="E139" s="29"/>
      <c r="F139" s="28">
        <f>'Blatt 2 - Non IAB Venoren'!D139</f>
        <v>1</v>
      </c>
    </row>
    <row r="140" spans="1:6" ht="20.25" customHeight="1">
      <c r="A140" s="6">
        <v>138</v>
      </c>
      <c r="B140" s="7" t="str">
        <f>'Blatt 2 - Non IAB Venoren'!B140</f>
        <v>Kontaktklassenmessung</v>
      </c>
      <c r="C140" s="29"/>
      <c r="D140" s="29"/>
      <c r="E140" s="29"/>
      <c r="F140" s="28">
        <f>'Blatt 2 - Non IAB Venoren'!D139</f>
        <v>1</v>
      </c>
    </row>
    <row r="141" spans="1:6" ht="20.25" customHeight="1">
      <c r="A141" s="6">
        <v>139</v>
      </c>
      <c r="B141" s="7" t="str">
        <f>'Blatt 2 - Non IAB Venoren'!B141</f>
        <v>LemmonPi</v>
      </c>
      <c r="C141" s="29"/>
      <c r="D141" s="29"/>
      <c r="E141" s="29"/>
      <c r="F141" s="28">
        <f>'Blatt 2 - Non IAB Venoren'!D141</f>
        <v>1</v>
      </c>
    </row>
    <row r="142" spans="1:6" ht="20.25" customHeight="1">
      <c r="A142" s="6">
        <v>140</v>
      </c>
      <c r="B142" s="7" t="str">
        <f>'Blatt 2 - Non IAB Venoren'!B142</f>
        <v>Light Reaction</v>
      </c>
      <c r="C142" s="29"/>
      <c r="D142" s="29"/>
      <c r="E142" s="29"/>
      <c r="F142" s="28">
        <f>'Blatt 2 - Non IAB Venoren'!D141</f>
        <v>1</v>
      </c>
    </row>
    <row r="143" spans="1:6" ht="20.25" customHeight="1">
      <c r="A143" s="6">
        <v>141</v>
      </c>
      <c r="B143" s="7" t="str">
        <f>'Blatt 2 - Non IAB Venoren'!B143</f>
        <v>Loggly</v>
      </c>
      <c r="C143" s="29"/>
      <c r="D143" s="29"/>
      <c r="E143" s="29"/>
      <c r="F143" s="28">
        <f>'Blatt 2 - Non IAB Venoren'!D143</f>
        <v>1</v>
      </c>
    </row>
    <row r="144" spans="1:6" ht="20.25" customHeight="1">
      <c r="A144" s="6">
        <v>142</v>
      </c>
      <c r="B144" s="7" t="str">
        <f>'Blatt 2 - Non IAB Venoren'!B144</f>
        <v>Mashero</v>
      </c>
      <c r="C144" s="29"/>
      <c r="D144" s="29"/>
      <c r="E144" s="29"/>
      <c r="F144" s="28">
        <f>'Blatt 2 - Non IAB Venoren'!D143</f>
        <v>1</v>
      </c>
    </row>
    <row r="145" spans="1:6" ht="20.25" customHeight="1">
      <c r="A145" s="6">
        <v>143</v>
      </c>
      <c r="B145" s="7" t="str">
        <f>'Blatt 2 - Non IAB Venoren'!B145</f>
        <v>MaxPoint (Valassis Digital)</v>
      </c>
      <c r="C145" s="29"/>
      <c r="D145" s="29"/>
      <c r="E145" s="29"/>
      <c r="F145" s="28">
        <f>'Blatt 2 - Non IAB Venoren'!D145</f>
        <v>1</v>
      </c>
    </row>
    <row r="146" spans="1:6" ht="20.25" customHeight="1">
      <c r="A146" s="6">
        <v>144</v>
      </c>
      <c r="B146" s="7" t="str">
        <f>'Blatt 2 - Non IAB Venoren'!B146</f>
        <v xml:space="preserve">Media Innonovation Group </v>
      </c>
      <c r="C146" s="29"/>
      <c r="D146" s="29"/>
      <c r="E146" s="29"/>
      <c r="F146" s="28">
        <f>'Blatt 2 - Non IAB Venoren'!D145</f>
        <v>1</v>
      </c>
    </row>
    <row r="147" spans="1:6" ht="20.25" customHeight="1">
      <c r="A147" s="6">
        <v>145</v>
      </c>
      <c r="B147" s="7" t="str">
        <f>'Blatt 2 - Non IAB Venoren'!B147</f>
        <v>metalyzer</v>
      </c>
      <c r="C147" s="29"/>
      <c r="D147" s="29"/>
      <c r="E147" s="29"/>
      <c r="F147" s="28">
        <f>'Blatt 2 - Non IAB Venoren'!D147</f>
        <v>1</v>
      </c>
    </row>
    <row r="148" spans="1:6" ht="20.25" customHeight="1">
      <c r="A148" s="6">
        <v>146</v>
      </c>
      <c r="B148" s="7" t="str">
        <f>'Blatt 2 - Non IAB Venoren'!B148</f>
        <v>mobile.de</v>
      </c>
      <c r="C148" s="29"/>
      <c r="D148" s="29"/>
      <c r="E148" s="29"/>
      <c r="F148" s="28">
        <f>'Blatt 2 - Non IAB Venoren'!D147</f>
        <v>1</v>
      </c>
    </row>
    <row r="149" spans="1:6" ht="20.25" customHeight="1">
      <c r="A149" s="6">
        <v>147</v>
      </c>
      <c r="B149" s="7" t="str">
        <f>'Blatt 2 - Non IAB Venoren'!B149</f>
        <v>Mookie 1</v>
      </c>
      <c r="C149" s="29"/>
      <c r="D149" s="29"/>
      <c r="E149" s="29"/>
      <c r="F149" s="28">
        <f>'Blatt 2 - Non IAB Venoren'!D149</f>
        <v>1</v>
      </c>
    </row>
    <row r="150" spans="1:6" ht="20.25" customHeight="1">
      <c r="A150" s="6">
        <v>148</v>
      </c>
      <c r="B150" s="7" t="str">
        <f>'Blatt 2 - Non IAB Venoren'!B150</f>
        <v>myTarget</v>
      </c>
      <c r="C150" s="29"/>
      <c r="D150" s="29"/>
      <c r="E150" s="29"/>
      <c r="F150" s="28">
        <f>'Blatt 2 - Non IAB Venoren'!D149</f>
        <v>1</v>
      </c>
    </row>
    <row r="151" spans="1:6" ht="20.25" customHeight="1">
      <c r="A151" s="6">
        <v>149</v>
      </c>
      <c r="B151" s="7" t="str">
        <f>'Blatt 2 - Non IAB Venoren'!B151</f>
        <v>Native Ads</v>
      </c>
      <c r="C151" s="29"/>
      <c r="D151" s="29"/>
      <c r="E151" s="29"/>
      <c r="F151" s="28">
        <f>'Blatt 2 - Non IAB Venoren'!D151</f>
        <v>1</v>
      </c>
    </row>
    <row r="152" spans="1:6" ht="20.25" customHeight="1">
      <c r="A152" s="6">
        <v>150</v>
      </c>
      <c r="B152" s="7" t="str">
        <f>'Blatt 2 - Non IAB Venoren'!B152</f>
        <v>Netmining</v>
      </c>
      <c r="C152" s="29"/>
      <c r="D152" s="29"/>
      <c r="E152" s="29"/>
      <c r="F152" s="28">
        <f>'Blatt 2 - Non IAB Venoren'!D151</f>
        <v>1</v>
      </c>
    </row>
    <row r="153" spans="1:6" ht="20.25" customHeight="1">
      <c r="A153" s="6">
        <v>151</v>
      </c>
      <c r="B153" s="7" t="str">
        <f>'Blatt 2 - Non IAB Venoren'!B153</f>
        <v>Netratings SiteCensus</v>
      </c>
      <c r="C153" s="29"/>
      <c r="D153" s="29"/>
      <c r="E153" s="29"/>
      <c r="F153" s="28">
        <f>'Blatt 2 - Non IAB Venoren'!D153</f>
        <v>1</v>
      </c>
    </row>
    <row r="154" spans="1:6" ht="20.25" customHeight="1">
      <c r="A154" s="6">
        <v>152</v>
      </c>
      <c r="B154" s="7" t="str">
        <f>'Blatt 2 - Non IAB Venoren'!B154</f>
        <v>Ninth Decimal</v>
      </c>
      <c r="C154" s="29"/>
      <c r="D154" s="29"/>
      <c r="E154" s="29"/>
      <c r="F154" s="28">
        <f>'Blatt 2 - Non IAB Venoren'!D153</f>
        <v>1</v>
      </c>
    </row>
    <row r="155" spans="1:6" ht="20.25" customHeight="1">
      <c r="A155" s="6">
        <v>153</v>
      </c>
      <c r="B155" s="7" t="str">
        <f>'Blatt 2 - Non IAB Venoren'!B155</f>
        <v>Peak AdX / Aedgency</v>
      </c>
      <c r="C155" s="29"/>
      <c r="D155" s="29"/>
      <c r="E155" s="29"/>
      <c r="F155" s="28">
        <f>'Blatt 2 - Non IAB Venoren'!D155</f>
        <v>1</v>
      </c>
    </row>
    <row r="156" spans="1:6" ht="20.25" customHeight="1">
      <c r="A156" s="6">
        <v>154</v>
      </c>
      <c r="B156" s="7" t="str">
        <f>'Blatt 2 - Non IAB Venoren'!B156</f>
        <v>Peer39</v>
      </c>
      <c r="C156" s="29"/>
      <c r="D156" s="29"/>
      <c r="E156" s="29"/>
      <c r="F156" s="28">
        <f>'Blatt 2 - Non IAB Venoren'!D155</f>
        <v>1</v>
      </c>
    </row>
    <row r="157" spans="1:6" ht="20.25" customHeight="1">
      <c r="A157" s="6">
        <v>155</v>
      </c>
      <c r="B157" s="7" t="str">
        <f>'Blatt 2 - Non IAB Venoren'!B157</f>
        <v>Placed</v>
      </c>
      <c r="C157" s="29"/>
      <c r="D157" s="29"/>
      <c r="E157" s="29"/>
      <c r="F157" s="28">
        <f>'Blatt 2 - Non IAB Venoren'!D157</f>
        <v>1</v>
      </c>
    </row>
    <row r="158" spans="1:6" ht="20.25" customHeight="1">
      <c r="A158" s="6">
        <v>156</v>
      </c>
      <c r="B158" s="7" t="str">
        <f>'Blatt 2 - Non IAB Venoren'!B158</f>
        <v>Q Division</v>
      </c>
      <c r="C158" s="29"/>
      <c r="D158" s="29"/>
      <c r="E158" s="29"/>
      <c r="F158" s="28">
        <f>'Blatt 2 - Non IAB Venoren'!D157</f>
        <v>1</v>
      </c>
    </row>
    <row r="159" spans="1:6" ht="20.25" customHeight="1">
      <c r="A159" s="6">
        <v>157</v>
      </c>
      <c r="B159" s="7" t="str">
        <f>'Blatt 2 - Non IAB Venoren'!B159</f>
        <v>Qualia</v>
      </c>
      <c r="C159" s="29"/>
      <c r="D159" s="29"/>
      <c r="E159" s="29"/>
      <c r="F159" s="28">
        <f>'Blatt 2 - Non IAB Venoren'!D159</f>
        <v>1</v>
      </c>
    </row>
    <row r="160" spans="1:6" ht="20.25" customHeight="1">
      <c r="A160" s="6">
        <v>158</v>
      </c>
      <c r="B160" s="7" t="str">
        <f>'Blatt 2 - Non IAB Venoren'!B160</f>
        <v>ScaleOut</v>
      </c>
      <c r="C160" s="29"/>
      <c r="D160" s="29"/>
      <c r="E160" s="29"/>
      <c r="F160" s="28">
        <f>'Blatt 2 - Non IAB Venoren'!D159</f>
        <v>1</v>
      </c>
    </row>
    <row r="161" spans="1:6" ht="20.25" customHeight="1">
      <c r="A161" s="6">
        <v>159</v>
      </c>
      <c r="B161" s="7" t="str">
        <f>'Blatt 2 - Non IAB Venoren'!B161</f>
        <v>Serviceplan</v>
      </c>
      <c r="C161" s="29"/>
      <c r="D161" s="29"/>
      <c r="E161" s="29"/>
      <c r="F161" s="28">
        <f>'Blatt 2 - Non IAB Venoren'!D161</f>
        <v>1</v>
      </c>
    </row>
    <row r="162" spans="1:6" ht="20.25" customHeight="1">
      <c r="A162" s="6">
        <v>160</v>
      </c>
      <c r="B162" s="7" t="str">
        <f>'Blatt 2 - Non IAB Venoren'!B162</f>
        <v>Sevenonemedia Ad Block Prevention</v>
      </c>
      <c r="C162" s="29"/>
      <c r="D162" s="29"/>
      <c r="E162" s="29"/>
      <c r="F162" s="28">
        <f>'Blatt 2 - Non IAB Venoren'!D161</f>
        <v>1</v>
      </c>
    </row>
    <row r="163" spans="1:6" ht="20.25" customHeight="1">
      <c r="A163" s="6">
        <v>161</v>
      </c>
      <c r="B163" s="7" t="str">
        <f>'Blatt 2 - Non IAB Venoren'!B163</f>
        <v>StickyAds</v>
      </c>
      <c r="C163" s="29"/>
      <c r="D163" s="29"/>
      <c r="E163" s="29"/>
      <c r="F163" s="28">
        <f>'Blatt 2 - Non IAB Venoren'!D163</f>
        <v>1</v>
      </c>
    </row>
    <row r="164" spans="1:6" ht="20.25" customHeight="1">
      <c r="A164" s="6">
        <v>162</v>
      </c>
      <c r="B164" s="7" t="str">
        <f>'Blatt 2 - Non IAB Venoren'!B164</f>
        <v>StoryGize</v>
      </c>
      <c r="C164" s="29"/>
      <c r="D164" s="29"/>
      <c r="E164" s="29"/>
      <c r="F164" s="28">
        <f>'Blatt 2 - Non IAB Venoren'!D163</f>
        <v>1</v>
      </c>
    </row>
    <row r="165" spans="1:6" ht="20.25" customHeight="1">
      <c r="A165" s="6">
        <v>163</v>
      </c>
      <c r="B165" s="7" t="str">
        <f>'Blatt 2 - Non IAB Venoren'!B165</f>
        <v>SundaySky</v>
      </c>
      <c r="C165" s="29"/>
      <c r="D165" s="29"/>
      <c r="E165" s="29"/>
      <c r="F165" s="28">
        <f>'Blatt 2 - Non IAB Venoren'!D165</f>
        <v>1</v>
      </c>
    </row>
    <row r="166" spans="1:6" ht="20.25" customHeight="1">
      <c r="A166" s="6">
        <v>164</v>
      </c>
      <c r="B166" s="7" t="str">
        <f>'Blatt 2 - Non IAB Venoren'!B166</f>
        <v>Traget Victory</v>
      </c>
      <c r="C166" s="29"/>
      <c r="D166" s="29"/>
      <c r="E166" s="29"/>
      <c r="F166" s="28">
        <f>'Blatt 2 - Non IAB Venoren'!D165</f>
        <v>1</v>
      </c>
    </row>
    <row r="167" spans="1:6" ht="20.25" customHeight="1">
      <c r="A167" s="6">
        <v>165</v>
      </c>
      <c r="B167" s="7" t="str">
        <f>'Blatt 2 - Non IAB Venoren'!B167</f>
        <v>TeraVolt</v>
      </c>
      <c r="C167" s="29"/>
      <c r="D167" s="29"/>
      <c r="E167" s="29"/>
      <c r="F167" s="28">
        <f>'Blatt 2 - Non IAB Venoren'!D167</f>
        <v>1</v>
      </c>
    </row>
    <row r="168" spans="1:6" ht="20.25" customHeight="1">
      <c r="A168" s="6">
        <v>166</v>
      </c>
      <c r="B168" s="7" t="str">
        <f>'Blatt 2 - Non IAB Venoren'!B168</f>
        <v>theAgency</v>
      </c>
      <c r="C168" s="29"/>
      <c r="D168" s="29"/>
      <c r="E168" s="29"/>
      <c r="F168" s="28">
        <f>'Blatt 2 - Non IAB Venoren'!D167</f>
        <v>1</v>
      </c>
    </row>
    <row r="169" spans="1:6" ht="20.25" customHeight="1">
      <c r="A169" s="6">
        <v>167</v>
      </c>
      <c r="B169" s="7" t="str">
        <f>'Blatt 2 - Non IAB Venoren'!B169</f>
        <v>Trafiller</v>
      </c>
      <c r="C169" s="29"/>
      <c r="D169" s="29"/>
      <c r="E169" s="29"/>
      <c r="F169" s="28">
        <f>'Blatt 2 - Non IAB Venoren'!D169</f>
        <v>1</v>
      </c>
    </row>
    <row r="170" spans="1:6" ht="20.25" customHeight="1">
      <c r="A170" s="6">
        <v>168</v>
      </c>
      <c r="B170" s="7" t="str">
        <f>'Blatt 2 - Non IAB Venoren'!B170</f>
        <v>TrafMag</v>
      </c>
      <c r="C170" s="29"/>
      <c r="D170" s="29"/>
      <c r="E170" s="29"/>
      <c r="F170" s="28">
        <f>'Blatt 2 - Non IAB Venoren'!D169</f>
        <v>1</v>
      </c>
    </row>
    <row r="171" spans="1:6" ht="20.25" customHeight="1">
      <c r="A171" s="6">
        <v>169</v>
      </c>
      <c r="B171" s="7" t="str">
        <f>'Blatt 2 - Non IAB Venoren'!B171</f>
        <v>Tremor / VideoHub</v>
      </c>
      <c r="C171" s="29"/>
      <c r="D171" s="29"/>
      <c r="E171" s="29"/>
      <c r="F171" s="28">
        <f>'Blatt 2 - Non IAB Venoren'!D171</f>
        <v>1</v>
      </c>
    </row>
    <row r="172" spans="1:6" ht="20.25" customHeight="1">
      <c r="A172" s="6">
        <v>170</v>
      </c>
      <c r="B172" s="7" t="str">
        <f>'Blatt 2 - Non IAB Venoren'!B172</f>
        <v>Tru Optik</v>
      </c>
      <c r="C172" s="29"/>
      <c r="D172" s="29"/>
      <c r="E172" s="29"/>
      <c r="F172" s="28">
        <f>'Blatt 2 - Non IAB Venoren'!D171</f>
        <v>1</v>
      </c>
    </row>
    <row r="173" spans="1:6" ht="20.25" customHeight="1">
      <c r="A173" s="6">
        <v>171</v>
      </c>
      <c r="B173" s="7" t="str">
        <f>'Blatt 2 - Non IAB Venoren'!B173</f>
        <v>TruEffect</v>
      </c>
      <c r="C173" s="29"/>
      <c r="D173" s="29"/>
      <c r="E173" s="29"/>
      <c r="F173" s="28">
        <f>'Blatt 2 - Non IAB Venoren'!D173</f>
        <v>1</v>
      </c>
    </row>
    <row r="174" spans="1:6" ht="20.25" customHeight="1">
      <c r="A174" s="6">
        <v>172</v>
      </c>
      <c r="B174" s="7" t="str">
        <f>'Blatt 2 - Non IAB Venoren'!B174</f>
        <v>Tubemogul</v>
      </c>
      <c r="C174" s="29"/>
      <c r="D174" s="29"/>
      <c r="E174" s="29"/>
      <c r="F174" s="28">
        <f>'Blatt 2 - Non IAB Venoren'!D173</f>
        <v>1</v>
      </c>
    </row>
    <row r="175" spans="1:6" ht="20.25" customHeight="1">
      <c r="A175" s="6">
        <v>173</v>
      </c>
      <c r="B175" s="7" t="str">
        <f>'Blatt 2 - Non IAB Venoren'!B175</f>
        <v>TVTY</v>
      </c>
      <c r="C175" s="29"/>
      <c r="D175" s="29"/>
      <c r="E175" s="29"/>
      <c r="F175" s="28">
        <f>'Blatt 2 - Non IAB Venoren'!D175</f>
        <v>1</v>
      </c>
    </row>
    <row r="176" spans="1:6" ht="20.25" customHeight="1">
      <c r="A176" s="6">
        <v>174</v>
      </c>
      <c r="B176" s="7" t="str">
        <f>'Blatt 2 - Non IAB Venoren'!B176</f>
        <v>UDG</v>
      </c>
      <c r="C176" s="29"/>
      <c r="D176" s="29"/>
      <c r="E176" s="29"/>
      <c r="F176" s="28">
        <f>'Blatt 2 - Non IAB Venoren'!D175</f>
        <v>1</v>
      </c>
    </row>
    <row r="177" spans="1:6" ht="20.25" customHeight="1">
      <c r="A177" s="6">
        <v>175</v>
      </c>
      <c r="B177" s="7" t="str">
        <f>'Blatt 2 - Non IAB Venoren'!B177</f>
        <v>Undertone</v>
      </c>
      <c r="C177" s="29"/>
      <c r="D177" s="29"/>
      <c r="E177" s="29"/>
      <c r="F177" s="28">
        <f>'Blatt 2 - Non IAB Venoren'!D177</f>
        <v>1</v>
      </c>
    </row>
    <row r="178" spans="1:6" ht="20.25" customHeight="1">
      <c r="A178" s="6">
        <v>176</v>
      </c>
      <c r="B178" s="7" t="str">
        <f>'Blatt 2 - Non IAB Venoren'!B178</f>
        <v>Viant</v>
      </c>
      <c r="C178" s="29"/>
      <c r="D178" s="29"/>
      <c r="E178" s="29"/>
      <c r="F178" s="28">
        <f>'Blatt 2 - Non IAB Venoren'!D177</f>
        <v>1</v>
      </c>
    </row>
    <row r="179" spans="1:6" ht="20.25" customHeight="1">
      <c r="A179" s="6">
        <v>177</v>
      </c>
      <c r="B179" s="7" t="str">
        <f>'Blatt 2 - Non IAB Venoren'!B179</f>
        <v>VideoAmp</v>
      </c>
      <c r="C179" s="29"/>
      <c r="D179" s="29"/>
      <c r="E179" s="29"/>
      <c r="F179" s="28">
        <f>'Blatt 2 - Non IAB Venoren'!D179</f>
        <v>1</v>
      </c>
    </row>
    <row r="180" spans="1:6" ht="20.25" customHeight="1">
      <c r="A180" s="6">
        <v>178</v>
      </c>
      <c r="B180" s="7" t="str">
        <f>'Blatt 2 - Non IAB Venoren'!B180</f>
        <v>ViralGains</v>
      </c>
      <c r="C180" s="29"/>
      <c r="D180" s="29"/>
      <c r="E180" s="29"/>
      <c r="F180" s="28">
        <f>'Blatt 2 - Non IAB Venoren'!D179</f>
        <v>1</v>
      </c>
    </row>
    <row r="181" spans="1:6" ht="20.25" customHeight="1">
      <c r="A181" s="6">
        <v>179</v>
      </c>
      <c r="B181" s="7" t="str">
        <f>'Blatt 2 - Non IAB Venoren'!B181</f>
        <v>Virtual Minds</v>
      </c>
      <c r="C181" s="29"/>
      <c r="D181" s="29"/>
      <c r="E181" s="29"/>
      <c r="F181" s="28">
        <f>'Blatt 2 - Non IAB Venoren'!D181</f>
        <v>1</v>
      </c>
    </row>
    <row r="182" spans="1:6" ht="20.25" customHeight="1">
      <c r="A182" s="6">
        <v>180</v>
      </c>
      <c r="B182" s="7" t="str">
        <f>'Blatt 2 - Non IAB Venoren'!B182</f>
        <v>Visible Measures</v>
      </c>
      <c r="C182" s="29"/>
      <c r="D182" s="29"/>
      <c r="E182" s="29"/>
      <c r="F182" s="28">
        <f>'Blatt 2 - Non IAB Venoren'!D181</f>
        <v>1</v>
      </c>
    </row>
    <row r="183" spans="1:6" ht="20.25" customHeight="1">
      <c r="A183" s="6">
        <v>181</v>
      </c>
      <c r="B183" s="7" t="str">
        <f>'Blatt 2 - Non IAB Venoren'!B183</f>
        <v>Visual IQ</v>
      </c>
      <c r="C183" s="29"/>
      <c r="D183" s="29"/>
      <c r="E183" s="29"/>
      <c r="F183" s="28">
        <f>'Blatt 2 - Non IAB Venoren'!D183</f>
        <v>1</v>
      </c>
    </row>
    <row r="184" spans="1:6" ht="20.25" customHeight="1">
      <c r="A184" s="6">
        <v>182</v>
      </c>
      <c r="B184" s="7" t="str">
        <f>'Blatt 2 - Non IAB Venoren'!B184</f>
        <v>VisualDNA</v>
      </c>
      <c r="C184" s="29"/>
      <c r="D184" s="29"/>
      <c r="E184" s="29"/>
      <c r="F184" s="28">
        <f>'Blatt 2 - Non IAB Venoren'!D183</f>
        <v>1</v>
      </c>
    </row>
    <row r="185" spans="1:6" ht="20.25" customHeight="1">
      <c r="A185" s="6">
        <v>183</v>
      </c>
      <c r="B185" s="7" t="str">
        <f>'Blatt 2 - Non IAB Venoren'!B185</f>
        <v>Vizury</v>
      </c>
      <c r="C185" s="29"/>
      <c r="D185" s="29"/>
      <c r="E185" s="29"/>
      <c r="F185" s="28">
        <f>'Blatt 2 - Non IAB Venoren'!D185</f>
        <v>1</v>
      </c>
    </row>
    <row r="186" spans="1:6" ht="20.25" customHeight="1">
      <c r="A186" s="6">
        <v>184</v>
      </c>
      <c r="B186" s="7" t="str">
        <f>'Blatt 2 - Non IAB Venoren'!B186</f>
        <v>Vodafone Gmbh</v>
      </c>
      <c r="C186" s="29"/>
      <c r="D186" s="29"/>
      <c r="E186" s="29"/>
      <c r="F186" s="28">
        <f>'Blatt 2 - Non IAB Venoren'!D185</f>
        <v>1</v>
      </c>
    </row>
    <row r="187" spans="1:6" ht="20.25" customHeight="1">
      <c r="A187" s="6">
        <v>185</v>
      </c>
      <c r="B187" s="7" t="str">
        <f>'Blatt 2 - Non IAB Venoren'!B187</f>
        <v>VoiceFive</v>
      </c>
      <c r="C187" s="29"/>
      <c r="D187" s="29"/>
      <c r="E187" s="29"/>
      <c r="F187" s="28">
        <f>'Blatt 2 - Non IAB Venoren'!D187</f>
        <v>1</v>
      </c>
    </row>
    <row r="188" spans="1:6" ht="20.25" customHeight="1">
      <c r="A188" s="6">
        <v>186</v>
      </c>
      <c r="B188" s="7" t="str">
        <f>'Blatt 2 - Non IAB Venoren'!B188</f>
        <v>VRTCAL</v>
      </c>
      <c r="C188" s="29"/>
      <c r="D188" s="29"/>
      <c r="E188" s="29"/>
      <c r="F188" s="28">
        <f>'Blatt 2 - Non IAB Venoren'!D187</f>
        <v>1</v>
      </c>
    </row>
    <row r="189" spans="1:6" ht="20.25" customHeight="1">
      <c r="A189" s="6">
        <v>187</v>
      </c>
      <c r="B189" s="7" t="str">
        <f>'Blatt 2 - Non IAB Venoren'!B189</f>
        <v>vserv</v>
      </c>
      <c r="C189" s="29"/>
      <c r="D189" s="29"/>
      <c r="E189" s="29"/>
      <c r="F189" s="28">
        <f>'Blatt 2 - Non IAB Venoren'!D189</f>
        <v>1</v>
      </c>
    </row>
    <row r="190" spans="1:6" ht="20.25" customHeight="1">
      <c r="A190" s="6">
        <v>188</v>
      </c>
      <c r="B190" s="7" t="str">
        <f>'Blatt 2 - Non IAB Venoren'!B190</f>
        <v>Waardex</v>
      </c>
      <c r="C190" s="29"/>
      <c r="D190" s="29"/>
      <c r="E190" s="29"/>
      <c r="F190" s="28">
        <f>'Blatt 2 - Non IAB Venoren'!D189</f>
        <v>1</v>
      </c>
    </row>
    <row r="191" spans="1:6" ht="20.25" customHeight="1">
      <c r="A191" s="6">
        <v>189</v>
      </c>
      <c r="B191" s="7" t="str">
        <f>'Blatt 2 - Non IAB Venoren'!B191</f>
        <v>Wazimo</v>
      </c>
      <c r="C191" s="29"/>
      <c r="D191" s="29"/>
      <c r="E191" s="29"/>
      <c r="F191" s="28">
        <f>'Blatt 2 - Non IAB Venoren'!D191</f>
        <v>1</v>
      </c>
    </row>
    <row r="192" spans="1:6" ht="20.25" customHeight="1">
      <c r="A192" s="6">
        <v>190</v>
      </c>
      <c r="B192" s="7" t="str">
        <f>'Blatt 2 - Non IAB Venoren'!B192</f>
        <v>Wider Planet</v>
      </c>
      <c r="C192" s="29"/>
      <c r="D192" s="29"/>
      <c r="E192" s="29"/>
      <c r="F192" s="28">
        <f>'Blatt 2 - Non IAB Venoren'!D191</f>
        <v>1</v>
      </c>
    </row>
    <row r="193" spans="1:6" ht="20.25" customHeight="1">
      <c r="A193" s="6">
        <v>191</v>
      </c>
      <c r="B193" s="7" t="str">
        <f>'Blatt 2 - Non IAB Venoren'!B193</f>
        <v>wiredminds</v>
      </c>
      <c r="C193" s="29"/>
      <c r="D193" s="29"/>
      <c r="E193" s="29"/>
      <c r="F193" s="28">
        <f>'Blatt 2 - Non IAB Venoren'!D193</f>
        <v>1</v>
      </c>
    </row>
    <row r="194" spans="1:6" ht="20.25" customHeight="1">
      <c r="A194" s="6">
        <v>192</v>
      </c>
      <c r="B194" s="7" t="str">
        <f>'Blatt 2 - Non IAB Venoren'!B194</f>
        <v>Yahoo Ad Manager</v>
      </c>
      <c r="C194" s="29"/>
      <c r="D194" s="29"/>
      <c r="E194" s="29"/>
      <c r="F194" s="28">
        <f>'Blatt 2 - Non IAB Venoren'!D193</f>
        <v>1</v>
      </c>
    </row>
    <row r="195" spans="1:6" ht="20.25" customHeight="1">
      <c r="A195" s="6">
        <v>193</v>
      </c>
      <c r="B195" s="7" t="str">
        <f>'Blatt 2 - Non IAB Venoren'!B195</f>
        <v>YuMe</v>
      </c>
      <c r="C195" s="29"/>
      <c r="D195" s="29"/>
      <c r="E195" s="29"/>
      <c r="F195" s="28">
        <f>'Blatt 2 - Non IAB Venoren'!D195</f>
        <v>1</v>
      </c>
    </row>
    <row r="196" spans="1:6" ht="20.25" customHeight="1">
      <c r="A196" s="6">
        <v>194</v>
      </c>
      <c r="B196" s="7" t="str">
        <f>'Blatt 2 - Non IAB Venoren'!B196</f>
        <v>Zedo</v>
      </c>
      <c r="C196" s="29"/>
      <c r="D196" s="29"/>
      <c r="E196" s="29"/>
      <c r="F196" s="28">
        <f>'Blatt 2 - Non IAB Venoren'!D195</f>
        <v>1</v>
      </c>
    </row>
    <row r="197" spans="1:6" ht="20.25" customHeight="1">
      <c r="A197" s="6">
        <v>195</v>
      </c>
      <c r="B197" s="7" t="str">
        <f>'Blatt 2 - Non IAB Venoren'!B197</f>
        <v>Zulu5</v>
      </c>
      <c r="C197" s="29"/>
      <c r="D197" s="29"/>
      <c r="E197" s="29"/>
      <c r="F197" s="28">
        <f>'Blatt 2 - Non IAB Venoren'!D197</f>
        <v>1</v>
      </c>
    </row>
    <row r="198" spans="1:6" ht="20.25" customHeight="1">
      <c r="A198" s="6">
        <v>196</v>
      </c>
      <c r="B198" s="7" t="str">
        <f>'Blatt 2 - Non IAB Venoren'!B198</f>
        <v>ZypMedia</v>
      </c>
      <c r="C198" s="29"/>
      <c r="D198" s="29"/>
      <c r="E198" s="29"/>
      <c r="F198" s="28">
        <f>'Blatt 2 - Non IAB Venoren'!D197</f>
        <v>1</v>
      </c>
    </row>
    <row r="199" spans="1:6" ht="20.25" customHeight="1">
      <c r="A199" s="6">
        <v>197</v>
      </c>
      <c r="B199" s="7" t="str">
        <f>'Blatt 2 - Non IAB Venoren'!B199</f>
        <v>Dynatrace</v>
      </c>
      <c r="C199" s="29"/>
      <c r="D199" s="29"/>
      <c r="E199" s="29"/>
      <c r="F199" s="28">
        <f>'Blatt 2 - Non IAB Venoren'!D199</f>
        <v>1</v>
      </c>
    </row>
    <row r="200" spans="1:6" ht="20.25" customHeight="1">
      <c r="A200" s="6">
        <v>198</v>
      </c>
      <c r="B200" s="7" t="str">
        <f>'Blatt 2 - Non IAB Venoren'!B200</f>
        <v>Wall-E</v>
      </c>
      <c r="C200" s="29"/>
      <c r="D200" s="29"/>
      <c r="E200" s="29"/>
      <c r="F200" s="28">
        <f>'Blatt 2 - Non IAB Venoren'!D199</f>
        <v>1</v>
      </c>
    </row>
    <row r="201" spans="1:6" ht="20.25" customHeight="1">
      <c r="A201" s="6">
        <v>199</v>
      </c>
      <c r="B201" s="7" t="str">
        <f>'Blatt 2 - Non IAB Venoren'!B201</f>
        <v>Glomex</v>
      </c>
      <c r="C201" s="29"/>
      <c r="D201" s="29"/>
      <c r="E201" s="29"/>
      <c r="F201" s="28">
        <f>'Blatt 2 - Non IAB Venoren'!D201</f>
        <v>1</v>
      </c>
    </row>
    <row r="202" spans="1:6" ht="20.25" customHeight="1">
      <c r="A202" s="6">
        <v>200</v>
      </c>
      <c r="B202" s="7" t="str">
        <f>'Blatt 2 - Non IAB Venoren'!B202</f>
        <v>SOMQUERY</v>
      </c>
      <c r="C202" s="29"/>
      <c r="D202" s="29"/>
      <c r="E202" s="29"/>
      <c r="F202" s="28">
        <f>'Blatt 2 - Non IAB Venoren'!D201</f>
        <v>1</v>
      </c>
    </row>
    <row r="203" spans="1:6" ht="20.25" customHeight="1">
      <c r="A203" s="6">
        <v>201</v>
      </c>
      <c r="B203" s="7" t="str">
        <f>'Blatt 2 - Non IAB Venoren'!B203</f>
        <v>Nielsen DAR</v>
      </c>
      <c r="C203" s="29"/>
      <c r="D203" s="29"/>
      <c r="E203" s="29"/>
      <c r="F203" s="28">
        <f>'Blatt 2 - Non IAB Venoren'!D203</f>
        <v>1</v>
      </c>
    </row>
    <row r="204" spans="1:6" ht="20.25" customHeight="1">
      <c r="A204" s="6">
        <v>202</v>
      </c>
      <c r="B204" s="7" t="str">
        <f>'Blatt 1 - TCF 2.0 vendors purpo'!B4</f>
        <v xml:space="preserve"> Exponential Interactive, Inc d/b/a VDX.tv</v>
      </c>
      <c r="C204" s="28">
        <f>'Blatt 1 - TCF 2.0 vendors purpo'!$A4</f>
        <v>1</v>
      </c>
      <c r="D204" s="28">
        <f>'Blatt 1 - TCF 2.0 vendors purpo'!D4</f>
        <v>1</v>
      </c>
      <c r="E204" s="29"/>
      <c r="F204" s="29"/>
    </row>
    <row r="205" spans="1:6" ht="20.25" customHeight="1">
      <c r="A205" s="6">
        <v>203</v>
      </c>
      <c r="B205" s="7" t="str">
        <f>'Blatt 1 - TCF 2.0 vendors purpo'!B5</f>
        <v xml:space="preserve"> Captify Technologies Limited</v>
      </c>
      <c r="C205" s="28">
        <f>'Blatt 1 - TCF 2.0 vendors purpo'!$A5</f>
        <v>2</v>
      </c>
      <c r="D205" s="28">
        <f>'Blatt 1 - TCF 2.0 vendors purpo'!D5</f>
        <v>1</v>
      </c>
      <c r="E205" s="29"/>
      <c r="F205" s="29"/>
    </row>
    <row r="206" spans="1:6" ht="20.25" customHeight="1">
      <c r="A206" s="6">
        <v>204</v>
      </c>
      <c r="B206" s="7" t="str">
        <f>'Blatt 1 - TCF 2.0 vendors purpo'!B6</f>
        <v xml:space="preserve"> Roq.ad Inc.</v>
      </c>
      <c r="C206" s="28">
        <f>'Blatt 1 - TCF 2.0 vendors purpo'!$A6</f>
        <v>4</v>
      </c>
      <c r="D206" s="28">
        <f>'Blatt 1 - TCF 2.0 vendors purpo'!D6</f>
        <v>1</v>
      </c>
      <c r="E206" s="29"/>
      <c r="F206" s="29"/>
    </row>
    <row r="207" spans="1:6" ht="20.25" customHeight="1">
      <c r="A207" s="6">
        <v>205</v>
      </c>
      <c r="B207" s="7" t="str">
        <f>'Blatt 1 - TCF 2.0 vendors purpo'!B7</f>
        <v xml:space="preserve"> AdSpirit GmbH</v>
      </c>
      <c r="C207" s="28">
        <f>'Blatt 1 - TCF 2.0 vendors purpo'!$A7</f>
        <v>6</v>
      </c>
      <c r="D207" s="28">
        <f>'Blatt 1 - TCF 2.0 vendors purpo'!D7</f>
        <v>1</v>
      </c>
      <c r="E207" s="29"/>
      <c r="F207" s="29"/>
    </row>
    <row r="208" spans="1:6" ht="20.25" customHeight="1">
      <c r="A208" s="6">
        <v>206</v>
      </c>
      <c r="B208" s="7" t="str">
        <f>'Blatt 1 - TCF 2.0 vendors purpo'!B8</f>
        <v xml:space="preserve"> Vibrant Media Limited</v>
      </c>
      <c r="C208" s="28">
        <f>'Blatt 1 - TCF 2.0 vendors purpo'!$A8</f>
        <v>7</v>
      </c>
      <c r="D208" s="28">
        <f>'Blatt 1 - TCF 2.0 vendors purpo'!D8</f>
        <v>1</v>
      </c>
      <c r="E208" s="29"/>
      <c r="F208" s="29"/>
    </row>
    <row r="209" spans="1:6" ht="20.25" customHeight="1">
      <c r="A209" s="6">
        <v>207</v>
      </c>
      <c r="B209" s="7" t="str">
        <f>'Blatt 1 - TCF 2.0 vendors purpo'!B9</f>
        <v xml:space="preserve"> Emerse Sverige AB</v>
      </c>
      <c r="C209" s="28">
        <f>'Blatt 1 - TCF 2.0 vendors purpo'!$A9</f>
        <v>8</v>
      </c>
      <c r="D209" s="28">
        <f>'Blatt 1 - TCF 2.0 vendors purpo'!D9</f>
        <v>1</v>
      </c>
      <c r="E209" s="29"/>
      <c r="F209" s="29"/>
    </row>
    <row r="210" spans="1:6" ht="20.25" customHeight="1">
      <c r="A210" s="6">
        <v>208</v>
      </c>
      <c r="B210" s="7" t="str">
        <f>'Blatt 1 - TCF 2.0 vendors purpo'!B10</f>
        <v xml:space="preserve"> AdMaxim Inc.</v>
      </c>
      <c r="C210" s="28">
        <f>'Blatt 1 - TCF 2.0 vendors purpo'!$A10</f>
        <v>9</v>
      </c>
      <c r="D210" s="28">
        <f>'Blatt 1 - TCF 2.0 vendors purpo'!D10</f>
        <v>1</v>
      </c>
      <c r="E210" s="29"/>
      <c r="F210" s="29"/>
    </row>
    <row r="211" spans="1:6" ht="20.25" customHeight="1">
      <c r="A211" s="6">
        <v>209</v>
      </c>
      <c r="B211" s="7" t="str">
        <f>'Blatt 1 - TCF 2.0 vendors purpo'!B11</f>
        <v xml:space="preserve"> Index Exchange, Inc. </v>
      </c>
      <c r="C211" s="28">
        <f>'Blatt 1 - TCF 2.0 vendors purpo'!$A11</f>
        <v>10</v>
      </c>
      <c r="D211" s="28">
        <f>'Blatt 1 - TCF 2.0 vendors purpo'!D11</f>
        <v>1</v>
      </c>
      <c r="E211" s="29"/>
      <c r="F211" s="29"/>
    </row>
    <row r="212" spans="1:6" ht="20.25" customHeight="1">
      <c r="A212" s="6">
        <v>210</v>
      </c>
      <c r="B212" s="7" t="str">
        <f>'Blatt 1 - TCF 2.0 vendors purpo'!B12</f>
        <v xml:space="preserve"> Quantcast International Limited</v>
      </c>
      <c r="C212" s="28">
        <f>'Blatt 1 - TCF 2.0 vendors purpo'!$A12</f>
        <v>11</v>
      </c>
      <c r="D212" s="28">
        <f>'Blatt 1 - TCF 2.0 vendors purpo'!D12</f>
        <v>1</v>
      </c>
      <c r="E212" s="29"/>
      <c r="F212" s="29"/>
    </row>
    <row r="213" spans="1:6" ht="20.25" customHeight="1">
      <c r="A213" s="6">
        <v>211</v>
      </c>
      <c r="B213" s="7" t="str">
        <f>'Blatt 1 - TCF 2.0 vendors purpo'!B13</f>
        <v xml:space="preserve"> BeeswaxIO Corporation</v>
      </c>
      <c r="C213" s="28">
        <f>'Blatt 1 - TCF 2.0 vendors purpo'!$A13</f>
        <v>12</v>
      </c>
      <c r="D213" s="28">
        <f>'Blatt 1 - TCF 2.0 vendors purpo'!D13</f>
        <v>1</v>
      </c>
      <c r="E213" s="29"/>
      <c r="F213" s="29"/>
    </row>
    <row r="214" spans="1:6" ht="20.25" customHeight="1">
      <c r="A214" s="6">
        <v>212</v>
      </c>
      <c r="B214" s="7" t="str">
        <f>'Blatt 1 - TCF 2.0 vendors purpo'!B14</f>
        <v xml:space="preserve"> Sovrn Holdings Inc</v>
      </c>
      <c r="C214" s="28">
        <f>'Blatt 1 - TCF 2.0 vendors purpo'!$A14</f>
        <v>13</v>
      </c>
      <c r="D214" s="28">
        <f>'Blatt 1 - TCF 2.0 vendors purpo'!D14</f>
        <v>1</v>
      </c>
      <c r="E214" s="29"/>
      <c r="F214" s="29"/>
    </row>
    <row r="215" spans="1:6" ht="20.25" customHeight="1">
      <c r="A215" s="6">
        <v>213</v>
      </c>
      <c r="B215" s="7" t="str">
        <f>'Blatt 1 - TCF 2.0 vendors purpo'!B15</f>
        <v xml:space="preserve"> Adkernel LLC</v>
      </c>
      <c r="C215" s="28">
        <f>'Blatt 1 - TCF 2.0 vendors purpo'!$A15</f>
        <v>14</v>
      </c>
      <c r="D215" s="28">
        <f>'Blatt 1 - TCF 2.0 vendors purpo'!D15</f>
        <v>1</v>
      </c>
      <c r="E215" s="29"/>
      <c r="F215" s="29"/>
    </row>
    <row r="216" spans="1:6" ht="20.25" customHeight="1">
      <c r="A216" s="6">
        <v>214</v>
      </c>
      <c r="B216" s="7" t="str">
        <f>'Blatt 1 - TCF 2.0 vendors purpo'!B16</f>
        <v xml:space="preserve"> Adikteev</v>
      </c>
      <c r="C216" s="28">
        <f>'Blatt 1 - TCF 2.0 vendors purpo'!$A16</f>
        <v>15</v>
      </c>
      <c r="D216" s="28">
        <f>'Blatt 1 - TCF 2.0 vendors purpo'!D16</f>
        <v>1</v>
      </c>
      <c r="E216" s="29"/>
      <c r="F216" s="29"/>
    </row>
    <row r="217" spans="1:6" ht="20.25" customHeight="1">
      <c r="A217" s="6">
        <v>215</v>
      </c>
      <c r="B217" s="7" t="str">
        <f>'Blatt 1 - TCF 2.0 vendors purpo'!B17</f>
        <v xml:space="preserve"> RTB House S.A.</v>
      </c>
      <c r="C217" s="28">
        <f>'Blatt 1 - TCF 2.0 vendors purpo'!$A17</f>
        <v>16</v>
      </c>
      <c r="D217" s="28">
        <f>'Blatt 1 - TCF 2.0 vendors purpo'!D17</f>
        <v>1</v>
      </c>
      <c r="E217" s="29"/>
      <c r="F217" s="29"/>
    </row>
    <row r="218" spans="1:6" ht="20.25" customHeight="1">
      <c r="A218" s="6">
        <v>216</v>
      </c>
      <c r="B218" s="7" t="str">
        <f>'Blatt 1 - TCF 2.0 vendors purpo'!B18</f>
        <v xml:space="preserve"> Widespace AB</v>
      </c>
      <c r="C218" s="28">
        <f>'Blatt 1 - TCF 2.0 vendors purpo'!$A18</f>
        <v>18</v>
      </c>
      <c r="D218" s="28">
        <f>'Blatt 1 - TCF 2.0 vendors purpo'!D18</f>
        <v>1</v>
      </c>
      <c r="E218" s="29"/>
      <c r="F218" s="29"/>
    </row>
    <row r="219" spans="1:6" ht="20.25" customHeight="1">
      <c r="A219" s="6">
        <v>217</v>
      </c>
      <c r="B219" s="7" t="str">
        <f>'Blatt 1 - TCF 2.0 vendors purpo'!B19</f>
        <v xml:space="preserve"> N Technologies Inc.</v>
      </c>
      <c r="C219" s="28">
        <f>'Blatt 1 - TCF 2.0 vendors purpo'!$A19</f>
        <v>20</v>
      </c>
      <c r="D219" s="28">
        <f>'Blatt 1 - TCF 2.0 vendors purpo'!D19</f>
        <v>1</v>
      </c>
      <c r="E219" s="29"/>
      <c r="F219" s="29"/>
    </row>
    <row r="220" spans="1:6" ht="20.25" customHeight="1">
      <c r="A220" s="6">
        <v>218</v>
      </c>
      <c r="B220" s="7" t="str">
        <f>'Blatt 1 - TCF 2.0 vendors purpo'!B20</f>
        <v xml:space="preserve"> The Trade Desk</v>
      </c>
      <c r="C220" s="28">
        <f>'Blatt 1 - TCF 2.0 vendors purpo'!$A20</f>
        <v>21</v>
      </c>
      <c r="D220" s="28">
        <f>'Blatt 1 - TCF 2.0 vendors purpo'!D20</f>
        <v>1</v>
      </c>
      <c r="E220" s="29"/>
      <c r="F220" s="29"/>
    </row>
    <row r="221" spans="1:6" ht="20.25" customHeight="1">
      <c r="A221" s="6">
        <v>219</v>
      </c>
      <c r="B221" s="7" t="str">
        <f>'Blatt 1 - TCF 2.0 vendors purpo'!B21</f>
        <v xml:space="preserve"> admetrics GmbH</v>
      </c>
      <c r="C221" s="28">
        <f>'Blatt 1 - TCF 2.0 vendors purpo'!$A21</f>
        <v>22</v>
      </c>
      <c r="D221" s="28">
        <f>'Blatt 1 - TCF 2.0 vendors purpo'!D21</f>
        <v>1</v>
      </c>
      <c r="E221" s="29"/>
      <c r="F221" s="29"/>
    </row>
    <row r="222" spans="1:6" ht="20.25" customHeight="1">
      <c r="A222" s="6">
        <v>220</v>
      </c>
      <c r="B222" s="7" t="str">
        <f>'Blatt 1 - TCF 2.0 vendors purpo'!B22</f>
        <v xml:space="preserve"> Amobee, Inc. </v>
      </c>
      <c r="C222" s="28">
        <f>'Blatt 1 - TCF 2.0 vendors purpo'!$A22</f>
        <v>23</v>
      </c>
      <c r="D222" s="28">
        <f>'Blatt 1 - TCF 2.0 vendors purpo'!D22</f>
        <v>1</v>
      </c>
      <c r="E222" s="29"/>
      <c r="F222" s="29"/>
    </row>
    <row r="223" spans="1:6" ht="20.25" customHeight="1">
      <c r="A223" s="6">
        <v>221</v>
      </c>
      <c r="B223" s="7" t="str">
        <f>'Blatt 1 - TCF 2.0 vendors purpo'!B23</f>
        <v xml:space="preserve"> Epsilon</v>
      </c>
      <c r="C223" s="28">
        <f>'Blatt 1 - TCF 2.0 vendors purpo'!$A23</f>
        <v>24</v>
      </c>
      <c r="D223" s="28">
        <f>'Blatt 1 - TCF 2.0 vendors purpo'!D23</f>
        <v>1</v>
      </c>
      <c r="E223" s="29"/>
      <c r="F223" s="29"/>
    </row>
    <row r="224" spans="1:6" ht="20.25" customHeight="1">
      <c r="A224" s="6">
        <v>222</v>
      </c>
      <c r="B224" s="7" t="str">
        <f>'Blatt 1 - TCF 2.0 vendors purpo'!B24</f>
        <v xml:space="preserve"> Verizon Media EMEA Limited</v>
      </c>
      <c r="C224" s="28">
        <f>'Blatt 1 - TCF 2.0 vendors purpo'!$A24</f>
        <v>25</v>
      </c>
      <c r="D224" s="28">
        <f>'Blatt 1 - TCF 2.0 vendors purpo'!D24</f>
        <v>1</v>
      </c>
      <c r="E224" s="29"/>
      <c r="F224" s="29"/>
    </row>
    <row r="225" spans="1:6" ht="20.25" customHeight="1">
      <c r="A225" s="6">
        <v>223</v>
      </c>
      <c r="B225" s="7" t="str">
        <f>'Blatt 1 - TCF 2.0 vendors purpo'!B25</f>
        <v xml:space="preserve"> Venatus Media Limited</v>
      </c>
      <c r="C225" s="28">
        <f>'Blatt 1 - TCF 2.0 vendors purpo'!$A25</f>
        <v>26</v>
      </c>
      <c r="D225" s="28">
        <f>'Blatt 1 - TCF 2.0 vendors purpo'!D25</f>
        <v>1</v>
      </c>
      <c r="E225" s="29"/>
      <c r="F225" s="29"/>
    </row>
    <row r="226" spans="1:6" ht="20.25" customHeight="1">
      <c r="A226" s="6">
        <v>224</v>
      </c>
      <c r="B226" s="55" t="str">
        <f>'Blatt 1 - TCF 2.0 vendors purpo'!B26</f>
        <v xml:space="preserve"> ADventori SAS</v>
      </c>
      <c r="C226" s="56">
        <f>'Blatt 1 - TCF 2.0 vendors purpo'!$A26</f>
        <v>27</v>
      </c>
      <c r="D226" s="28">
        <f>'Blatt 1 - TCF 2.0 vendors purpo'!D26</f>
        <v>1</v>
      </c>
      <c r="E226" s="29"/>
      <c r="F226" s="29"/>
    </row>
    <row r="227" spans="1:6" ht="20.25" customHeight="1">
      <c r="A227" s="6">
        <v>225</v>
      </c>
      <c r="B227" s="7" t="str">
        <f>'Blatt 1 - TCF 2.0 vendors purpo'!B27</f>
        <v xml:space="preserve"> TripleLift, Inc.</v>
      </c>
      <c r="C227" s="28">
        <f>'Blatt 1 - TCF 2.0 vendors purpo'!$A27</f>
        <v>28</v>
      </c>
      <c r="D227" s="28">
        <f>'Blatt 1 - TCF 2.0 vendors purpo'!D27</f>
        <v>1</v>
      </c>
      <c r="E227" s="29"/>
      <c r="F227" s="29"/>
    </row>
    <row r="228" spans="1:6" ht="20.25" customHeight="1">
      <c r="A228" s="6">
        <v>226</v>
      </c>
      <c r="B228" s="7" t="str">
        <f>'Blatt 1 - TCF 2.0 vendors purpo'!B28</f>
        <v xml:space="preserve"> BidTheatre AB</v>
      </c>
      <c r="C228" s="28">
        <f>'Blatt 1 - TCF 2.0 vendors purpo'!$A28</f>
        <v>30</v>
      </c>
      <c r="D228" s="28">
        <f>'Blatt 1 - TCF 2.0 vendors purpo'!D28</f>
        <v>1</v>
      </c>
      <c r="E228" s="29"/>
      <c r="F228" s="29"/>
    </row>
    <row r="229" spans="1:6" ht="20.25" customHeight="1">
      <c r="A229" s="6">
        <v>227</v>
      </c>
      <c r="B229" s="7" t="str">
        <f>'Blatt 1 - TCF 2.0 vendors purpo'!B29</f>
        <v xml:space="preserve"> Ogury Ltd.</v>
      </c>
      <c r="C229" s="28">
        <f>'Blatt 1 - TCF 2.0 vendors purpo'!$A29</f>
        <v>31</v>
      </c>
      <c r="D229" s="28">
        <f>'Blatt 1 - TCF 2.0 vendors purpo'!D29</f>
        <v>1</v>
      </c>
      <c r="E229" s="29"/>
      <c r="F229" s="29"/>
    </row>
    <row r="230" spans="1:6" ht="20.25" customHeight="1">
      <c r="A230" s="6">
        <v>228</v>
      </c>
      <c r="B230" s="7" t="str">
        <f>'Blatt 1 - TCF 2.0 vendors purpo'!B30</f>
        <v xml:space="preserve"> Xandr, Inc.</v>
      </c>
      <c r="C230" s="28">
        <f>'Blatt 1 - TCF 2.0 vendors purpo'!$A30</f>
        <v>32</v>
      </c>
      <c r="D230" s="28">
        <f>'Blatt 1 - TCF 2.0 vendors purpo'!D30</f>
        <v>1</v>
      </c>
      <c r="E230" s="29"/>
      <c r="F230" s="29"/>
    </row>
    <row r="231" spans="1:6" ht="20.25" customHeight="1">
      <c r="A231" s="6">
        <v>229</v>
      </c>
      <c r="B231" s="7" t="str">
        <f>'Blatt 1 - TCF 2.0 vendors purpo'!B31</f>
        <v xml:space="preserve"> ShareThis, Inc</v>
      </c>
      <c r="C231" s="28">
        <f>'Blatt 1 - TCF 2.0 vendors purpo'!$A31</f>
        <v>33</v>
      </c>
      <c r="D231" s="28">
        <f>'Blatt 1 - TCF 2.0 vendors purpo'!D31</f>
        <v>1</v>
      </c>
      <c r="E231" s="29"/>
      <c r="F231" s="29"/>
    </row>
    <row r="232" spans="1:6" ht="20.25" customHeight="1">
      <c r="A232" s="6">
        <v>230</v>
      </c>
      <c r="B232" s="7" t="str">
        <f>'Blatt 1 - TCF 2.0 vendors purpo'!B32</f>
        <v xml:space="preserve"> NEORY GmbH</v>
      </c>
      <c r="C232" s="28">
        <f>'Blatt 1 - TCF 2.0 vendors purpo'!$A32</f>
        <v>34</v>
      </c>
      <c r="D232" s="28">
        <f>'Blatt 1 - TCF 2.0 vendors purpo'!D32</f>
        <v>1</v>
      </c>
      <c r="E232" s="29"/>
      <c r="F232" s="29"/>
    </row>
    <row r="233" spans="1:6" ht="20.25" customHeight="1">
      <c r="A233" s="6">
        <v>231</v>
      </c>
      <c r="B233" s="7" t="str">
        <f>'Blatt 1 - TCF 2.0 vendors purpo'!B33</f>
        <v xml:space="preserve"> RhythmOne DBA Unruly Group Ltd</v>
      </c>
      <c r="C233" s="28">
        <f>'Blatt 1 - TCF 2.0 vendors purpo'!$A33</f>
        <v>36</v>
      </c>
      <c r="D233" s="28">
        <f>'Blatt 1 - TCF 2.0 vendors purpo'!D33</f>
        <v>1</v>
      </c>
      <c r="E233" s="29"/>
      <c r="F233" s="29"/>
    </row>
    <row r="234" spans="1:6" ht="20.25" customHeight="1">
      <c r="A234" s="6">
        <v>232</v>
      </c>
      <c r="B234" s="7" t="str">
        <f>'Blatt 1 - TCF 2.0 vendors purpo'!B34</f>
        <v xml:space="preserve"> NEURAL.ONE</v>
      </c>
      <c r="C234" s="28">
        <f>'Blatt 1 - TCF 2.0 vendors purpo'!$A34</f>
        <v>37</v>
      </c>
      <c r="D234" s="28">
        <f>'Blatt 1 - TCF 2.0 vendors purpo'!D34</f>
        <v>1</v>
      </c>
      <c r="E234" s="29"/>
      <c r="F234" s="29"/>
    </row>
    <row r="235" spans="1:6" ht="20.25" customHeight="1">
      <c r="A235" s="6">
        <v>233</v>
      </c>
      <c r="B235" s="7" t="str">
        <f>'Blatt 1 - TCF 2.0 vendors purpo'!B35</f>
        <v xml:space="preserve"> ADITION technologies AG</v>
      </c>
      <c r="C235" s="28">
        <f>'Blatt 1 - TCF 2.0 vendors purpo'!$A35</f>
        <v>39</v>
      </c>
      <c r="D235" s="28">
        <f>'Blatt 1 - TCF 2.0 vendors purpo'!D35</f>
        <v>1</v>
      </c>
      <c r="E235" s="29"/>
      <c r="F235" s="29"/>
    </row>
    <row r="236" spans="1:6" ht="20.25" customHeight="1">
      <c r="A236" s="6">
        <v>234</v>
      </c>
      <c r="B236" s="7" t="str">
        <f>'Blatt 1 - TCF 2.0 vendors purpo'!B36</f>
        <v xml:space="preserve"> Active Agent (ADITION technologies AG)</v>
      </c>
      <c r="C236" s="28">
        <f>'Blatt 1 - TCF 2.0 vendors purpo'!$A36</f>
        <v>40</v>
      </c>
      <c r="D236" s="28">
        <f>'Blatt 1 - TCF 2.0 vendors purpo'!D36</f>
        <v>1</v>
      </c>
      <c r="E236" s="29"/>
      <c r="F236" s="29"/>
    </row>
    <row r="237" spans="1:6" ht="20.25" customHeight="1">
      <c r="A237" s="6">
        <v>235</v>
      </c>
      <c r="B237" s="7" t="str">
        <f>'Blatt 1 - TCF 2.0 vendors purpo'!B37</f>
        <v xml:space="preserve"> Adverline</v>
      </c>
      <c r="C237" s="28">
        <f>'Blatt 1 - TCF 2.0 vendors purpo'!$A37</f>
        <v>41</v>
      </c>
      <c r="D237" s="28">
        <f>'Blatt 1 - TCF 2.0 vendors purpo'!D37</f>
        <v>1</v>
      </c>
      <c r="E237" s="29"/>
      <c r="F237" s="29"/>
    </row>
    <row r="238" spans="1:6" ht="20.25" customHeight="1">
      <c r="A238" s="6">
        <v>236</v>
      </c>
      <c r="B238" s="7" t="str">
        <f>'Blatt 1 - TCF 2.0 vendors purpo'!B38</f>
        <v xml:space="preserve"> Taboola Europe Limited</v>
      </c>
      <c r="C238" s="28">
        <f>'Blatt 1 - TCF 2.0 vendors purpo'!$A38</f>
        <v>42</v>
      </c>
      <c r="D238" s="28">
        <f>'Blatt 1 - TCF 2.0 vendors purpo'!D38</f>
        <v>1</v>
      </c>
      <c r="E238" s="29"/>
      <c r="F238" s="29"/>
    </row>
    <row r="239" spans="1:6" ht="20.25" customHeight="1">
      <c r="A239" s="6">
        <v>237</v>
      </c>
      <c r="B239" s="7" t="str">
        <f>'Blatt 1 - TCF 2.0 vendors purpo'!B39</f>
        <v xml:space="preserve"> The ADEX GmbH</v>
      </c>
      <c r="C239" s="28">
        <f>'Blatt 1 - TCF 2.0 vendors purpo'!$A39</f>
        <v>44</v>
      </c>
      <c r="D239" s="28">
        <f>'Blatt 1 - TCF 2.0 vendors purpo'!D39</f>
        <v>1</v>
      </c>
      <c r="E239" s="29"/>
      <c r="F239" s="29"/>
    </row>
    <row r="240" spans="1:6" ht="20.25" customHeight="1">
      <c r="A240" s="6">
        <v>238</v>
      </c>
      <c r="B240" s="7" t="str">
        <f>'Blatt 1 - TCF 2.0 vendors purpo'!B40</f>
        <v xml:space="preserve"> Smart Adserver</v>
      </c>
      <c r="C240" s="28">
        <f>'Blatt 1 - TCF 2.0 vendors purpo'!$A40</f>
        <v>45</v>
      </c>
      <c r="D240" s="28">
        <f>'Blatt 1 - TCF 2.0 vendors purpo'!D40</f>
        <v>1</v>
      </c>
      <c r="E240" s="29"/>
      <c r="F240" s="29"/>
    </row>
    <row r="241" spans="1:6" ht="20.25" customHeight="1">
      <c r="A241" s="6">
        <v>239</v>
      </c>
      <c r="B241" s="7" t="str">
        <f>'Blatt 1 - TCF 2.0 vendors purpo'!B41</f>
        <v xml:space="preserve"> ADMAN - Phaistos Networks, S.A.</v>
      </c>
      <c r="C241" s="28">
        <f>'Blatt 1 - TCF 2.0 vendors purpo'!$A41</f>
        <v>47</v>
      </c>
      <c r="D241" s="28">
        <f>'Blatt 1 - TCF 2.0 vendors purpo'!D41</f>
        <v>1</v>
      </c>
      <c r="E241" s="29"/>
      <c r="F241" s="29"/>
    </row>
    <row r="242" spans="1:6" ht="20.25" customHeight="1">
      <c r="A242" s="6">
        <v>240</v>
      </c>
      <c r="B242" s="7" t="str">
        <f>'Blatt 1 - TCF 2.0 vendors purpo'!B42</f>
        <v xml:space="preserve"> TRADELAB</v>
      </c>
      <c r="C242" s="28">
        <f>'Blatt 1 - TCF 2.0 vendors purpo'!$A42</f>
        <v>49</v>
      </c>
      <c r="D242" s="28">
        <f>'Blatt 1 - TCF 2.0 vendors purpo'!D42</f>
        <v>1</v>
      </c>
      <c r="E242" s="29"/>
      <c r="F242" s="29"/>
    </row>
    <row r="243" spans="1:6" ht="20.25" customHeight="1">
      <c r="A243" s="6">
        <v>241</v>
      </c>
      <c r="B243" s="7" t="str">
        <f>'Blatt 1 - TCF 2.0 vendors purpo'!B43</f>
        <v xml:space="preserve"> Adform</v>
      </c>
      <c r="C243" s="28">
        <f>'Blatt 1 - TCF 2.0 vendors purpo'!$A43</f>
        <v>50</v>
      </c>
      <c r="D243" s="28">
        <f>'Blatt 1 - TCF 2.0 vendors purpo'!D43</f>
        <v>1</v>
      </c>
      <c r="E243" s="29"/>
      <c r="F243" s="29"/>
    </row>
    <row r="244" spans="1:6" ht="20.25" customHeight="1">
      <c r="A244" s="6">
        <v>242</v>
      </c>
      <c r="B244" s="7" t="str">
        <f>'Blatt 1 - TCF 2.0 vendors purpo'!B44</f>
        <v xml:space="preserve"> xAd, Inc. dba GroundTruth</v>
      </c>
      <c r="C244" s="28">
        <f>'Blatt 1 - TCF 2.0 vendors purpo'!$A44</f>
        <v>51</v>
      </c>
      <c r="D244" s="28">
        <f>'Blatt 1 - TCF 2.0 vendors purpo'!D44</f>
        <v>1</v>
      </c>
      <c r="E244" s="29"/>
      <c r="F244" s="29"/>
    </row>
    <row r="245" spans="1:6" ht="20.25" customHeight="1">
      <c r="A245" s="6">
        <v>243</v>
      </c>
      <c r="B245" s="7" t="str">
        <f>'Blatt 1 - TCF 2.0 vendors purpo'!B45</f>
        <v xml:space="preserve"> The Rubicon Project, Inc. </v>
      </c>
      <c r="C245" s="28">
        <f>'Blatt 1 - TCF 2.0 vendors purpo'!$A45</f>
        <v>52</v>
      </c>
      <c r="D245" s="28">
        <f>'Blatt 1 - TCF 2.0 vendors purpo'!D45</f>
        <v>1</v>
      </c>
      <c r="E245" s="29"/>
      <c r="F245" s="29"/>
    </row>
    <row r="246" spans="1:6" ht="20.25" customHeight="1">
      <c r="A246" s="6">
        <v>244</v>
      </c>
      <c r="B246" s="7" t="str">
        <f>'Blatt 1 - TCF 2.0 vendors purpo'!B46</f>
        <v xml:space="preserve"> Sirdata</v>
      </c>
      <c r="C246" s="28">
        <f>'Blatt 1 - TCF 2.0 vendors purpo'!$A46</f>
        <v>53</v>
      </c>
      <c r="D246" s="28">
        <f>'Blatt 1 - TCF 2.0 vendors purpo'!D46</f>
        <v>1</v>
      </c>
      <c r="E246" s="29"/>
      <c r="F246" s="29"/>
    </row>
    <row r="247" spans="1:6" ht="20.25" customHeight="1">
      <c r="A247" s="6">
        <v>245</v>
      </c>
      <c r="B247" s="7" t="str">
        <f>'Blatt 1 - TCF 2.0 vendors purpo'!B47</f>
        <v xml:space="preserve"> ADARA MEDIA UNLIMITED</v>
      </c>
      <c r="C247" s="28">
        <f>'Blatt 1 - TCF 2.0 vendors purpo'!$A47</f>
        <v>57</v>
      </c>
      <c r="D247" s="28">
        <f>'Blatt 1 - TCF 2.0 vendors purpo'!D47</f>
        <v>1</v>
      </c>
      <c r="E247" s="29"/>
      <c r="F247" s="29"/>
    </row>
    <row r="248" spans="1:6" ht="20.25" customHeight="1">
      <c r="A248" s="6">
        <v>246</v>
      </c>
      <c r="B248" s="7" t="str">
        <f>'Blatt 1 - TCF 2.0 vendors purpo'!B48</f>
        <v>33Across</v>
      </c>
      <c r="C248" s="28">
        <f>'Blatt 1 - TCF 2.0 vendors purpo'!$A48</f>
        <v>58</v>
      </c>
      <c r="D248" s="28">
        <f>'Blatt 1 - TCF 2.0 vendors purpo'!D48</f>
        <v>1</v>
      </c>
      <c r="E248" s="29"/>
      <c r="F248" s="29"/>
    </row>
    <row r="249" spans="1:6" ht="20.25" customHeight="1">
      <c r="A249" s="6">
        <v>247</v>
      </c>
      <c r="B249" s="7" t="str">
        <f>'Blatt 1 - TCF 2.0 vendors purpo'!B49</f>
        <v xml:space="preserve"> Sift Media, Inc</v>
      </c>
      <c r="C249" s="28">
        <f>'Blatt 1 - TCF 2.0 vendors purpo'!$A49</f>
        <v>59</v>
      </c>
      <c r="D249" s="28">
        <f>'Blatt 1 - TCF 2.0 vendors purpo'!D49</f>
        <v>1</v>
      </c>
      <c r="E249" s="29"/>
      <c r="F249" s="29"/>
    </row>
    <row r="250" spans="1:6" ht="20.25" customHeight="1">
      <c r="A250" s="6">
        <v>248</v>
      </c>
      <c r="B250" s="7" t="str">
        <f>'Blatt 1 - TCF 2.0 vendors purpo'!B50</f>
        <v xml:space="preserve"> Rakuten Marketing LLC</v>
      </c>
      <c r="C250" s="28">
        <f>'Blatt 1 - TCF 2.0 vendors purpo'!$A50</f>
        <v>60</v>
      </c>
      <c r="D250" s="28">
        <f>'Blatt 1 - TCF 2.0 vendors purpo'!D50</f>
        <v>1</v>
      </c>
      <c r="E250" s="29"/>
      <c r="F250" s="29"/>
    </row>
    <row r="251" spans="1:6" ht="20.25" customHeight="1">
      <c r="A251" s="6">
        <v>249</v>
      </c>
      <c r="B251" s="7" t="str">
        <f>'Blatt 1 - TCF 2.0 vendors purpo'!B51</f>
        <v xml:space="preserve"> GumGum, Inc.</v>
      </c>
      <c r="C251" s="28">
        <f>'Blatt 1 - TCF 2.0 vendors purpo'!$A51</f>
        <v>61</v>
      </c>
      <c r="D251" s="28">
        <f>'Blatt 1 - TCF 2.0 vendors purpo'!D51</f>
        <v>1</v>
      </c>
      <c r="E251" s="29"/>
      <c r="F251" s="29"/>
    </row>
    <row r="252" spans="1:6" ht="20.25" customHeight="1">
      <c r="A252" s="6">
        <v>250</v>
      </c>
      <c r="B252" s="7" t="str">
        <f>'Blatt 1 - TCF 2.0 vendors purpo'!B52</f>
        <v xml:space="preserve"> Justpremium BV</v>
      </c>
      <c r="C252" s="28">
        <f>'Blatt 1 - TCF 2.0 vendors purpo'!$A52</f>
        <v>62</v>
      </c>
      <c r="D252" s="28">
        <f>'Blatt 1 - TCF 2.0 vendors purpo'!D52</f>
        <v>1</v>
      </c>
      <c r="E252" s="29"/>
      <c r="F252" s="29"/>
    </row>
    <row r="253" spans="1:6" ht="20.25" customHeight="1">
      <c r="A253" s="6">
        <v>251</v>
      </c>
      <c r="B253" s="7" t="str">
        <f>'Blatt 1 - TCF 2.0 vendors purpo'!B53</f>
        <v xml:space="preserve"> Avocet Systems Limited</v>
      </c>
      <c r="C253" s="28">
        <f>'Blatt 1 - TCF 2.0 vendors purpo'!$A53</f>
        <v>63</v>
      </c>
      <c r="D253" s="28">
        <f>'Blatt 1 - TCF 2.0 vendors purpo'!D53</f>
        <v>1</v>
      </c>
      <c r="E253" s="29"/>
      <c r="F253" s="29"/>
    </row>
    <row r="254" spans="1:6" ht="20.25" customHeight="1">
      <c r="A254" s="6">
        <v>252</v>
      </c>
      <c r="B254" s="7" t="str">
        <f>'Blatt 1 - TCF 2.0 vendors purpo'!B54</f>
        <v xml:space="preserve"> Location Sciences AI Ltd</v>
      </c>
      <c r="C254" s="28">
        <f>'Blatt 1 - TCF 2.0 vendors purpo'!$A54</f>
        <v>65</v>
      </c>
      <c r="D254" s="28">
        <f>'Blatt 1 - TCF 2.0 vendors purpo'!D54</f>
        <v>1</v>
      </c>
      <c r="E254" s="29"/>
      <c r="F254" s="29"/>
    </row>
    <row r="255" spans="1:6" ht="20.25" customHeight="1">
      <c r="A255" s="6">
        <v>253</v>
      </c>
      <c r="B255" s="7" t="str">
        <f>'Blatt 1 - TCF 2.0 vendors purpo'!B55</f>
        <v xml:space="preserve"> adsquare GmbH</v>
      </c>
      <c r="C255" s="28">
        <f>'Blatt 1 - TCF 2.0 vendors purpo'!$A55</f>
        <v>66</v>
      </c>
      <c r="D255" s="28">
        <f>'Blatt 1 - TCF 2.0 vendors purpo'!D55</f>
        <v>1</v>
      </c>
      <c r="E255" s="29"/>
      <c r="F255" s="29"/>
    </row>
    <row r="256" spans="1:6" ht="20.25" customHeight="1">
      <c r="A256" s="6">
        <v>254</v>
      </c>
      <c r="B256" s="7" t="str">
        <f>'Blatt 1 - TCF 2.0 vendors purpo'!B56</f>
        <v xml:space="preserve"> LifeStreet Corporation</v>
      </c>
      <c r="C256" s="28">
        <f>'Blatt 1 - TCF 2.0 vendors purpo'!$A56</f>
        <v>67</v>
      </c>
      <c r="D256" s="28">
        <f>'Blatt 1 - TCF 2.0 vendors purpo'!D56</f>
        <v>1</v>
      </c>
      <c r="E256" s="29"/>
      <c r="F256" s="29"/>
    </row>
    <row r="257" spans="1:6" ht="20.25" customHeight="1">
      <c r="A257" s="6">
        <v>255</v>
      </c>
      <c r="B257" s="7" t="str">
        <f>'Blatt 1 - TCF 2.0 vendors purpo'!B57</f>
        <v xml:space="preserve"> Sizmek by Amazon</v>
      </c>
      <c r="C257" s="28">
        <f>'Blatt 1 - TCF 2.0 vendors purpo'!$A57</f>
        <v>68</v>
      </c>
      <c r="D257" s="28">
        <f>'Blatt 1 - TCF 2.0 vendors purpo'!D57</f>
        <v>1</v>
      </c>
      <c r="E257" s="29"/>
      <c r="F257" s="29"/>
    </row>
    <row r="258" spans="1:6" ht="20.25" customHeight="1">
      <c r="A258" s="6">
        <v>256</v>
      </c>
      <c r="B258" s="7" t="str">
        <f>'Blatt 1 - TCF 2.0 vendors purpo'!B58</f>
        <v xml:space="preserve"> OpenX</v>
      </c>
      <c r="C258" s="28">
        <f>'Blatt 1 - TCF 2.0 vendors purpo'!$A58</f>
        <v>69</v>
      </c>
      <c r="D258" s="28">
        <f>'Blatt 1 - TCF 2.0 vendors purpo'!D58</f>
        <v>1</v>
      </c>
      <c r="E258" s="29"/>
      <c r="F258" s="29"/>
    </row>
    <row r="259" spans="1:6" ht="20.25" customHeight="1">
      <c r="A259" s="6">
        <v>257</v>
      </c>
      <c r="B259" s="7" t="str">
        <f>'Blatt 1 - TCF 2.0 vendors purpo'!B59</f>
        <v xml:space="preserve"> Yieldlab AG</v>
      </c>
      <c r="C259" s="28">
        <f>'Blatt 1 - TCF 2.0 vendors purpo'!$A59</f>
        <v>70</v>
      </c>
      <c r="D259" s="28">
        <f>'Blatt 1 - TCF 2.0 vendors purpo'!D59</f>
        <v>1</v>
      </c>
      <c r="E259" s="29"/>
      <c r="F259" s="29"/>
    </row>
    <row r="260" spans="1:6" ht="20.25" customHeight="1">
      <c r="A260" s="6">
        <v>258</v>
      </c>
      <c r="B260" s="7" t="str">
        <f>'Blatt 1 - TCF 2.0 vendors purpo'!B60</f>
        <v xml:space="preserve"> Roku Advertising Services</v>
      </c>
      <c r="C260" s="28">
        <f>'Blatt 1 - TCF 2.0 vendors purpo'!$A60</f>
        <v>71</v>
      </c>
      <c r="D260" s="28">
        <f>'Blatt 1 - TCF 2.0 vendors purpo'!D60</f>
        <v>1</v>
      </c>
      <c r="E260" s="29"/>
      <c r="F260" s="29"/>
    </row>
    <row r="261" spans="1:6" ht="20.25" customHeight="1">
      <c r="A261" s="6">
        <v>259</v>
      </c>
      <c r="B261" s="7" t="str">
        <f>'Blatt 1 - TCF 2.0 vendors purpo'!B61</f>
        <v xml:space="preserve"> Nano Interactive GmbH</v>
      </c>
      <c r="C261" s="28">
        <f>'Blatt 1 - TCF 2.0 vendors purpo'!$A61</f>
        <v>72</v>
      </c>
      <c r="D261" s="28">
        <f>'Blatt 1 - TCF 2.0 vendors purpo'!D61</f>
        <v>1</v>
      </c>
      <c r="E261" s="29"/>
      <c r="F261" s="29"/>
    </row>
    <row r="262" spans="1:6" ht="20.25" customHeight="1">
      <c r="A262" s="6">
        <v>260</v>
      </c>
      <c r="B262" s="7" t="str">
        <f>'Blatt 1 - TCF 2.0 vendors purpo'!B62</f>
        <v xml:space="preserve"> Simplifi Holdings Inc.</v>
      </c>
      <c r="C262" s="28">
        <f>'Blatt 1 - TCF 2.0 vendors purpo'!$A62</f>
        <v>73</v>
      </c>
      <c r="D262" s="28">
        <f>'Blatt 1 - TCF 2.0 vendors purpo'!D62</f>
        <v>1</v>
      </c>
      <c r="E262" s="29"/>
      <c r="F262" s="29"/>
    </row>
    <row r="263" spans="1:6" ht="20.25" customHeight="1">
      <c r="A263" s="6">
        <v>261</v>
      </c>
      <c r="B263" s="7" t="str">
        <f>'Blatt 1 - TCF 2.0 vendors purpo'!B63</f>
        <v xml:space="preserve"> PubMatic, Inc.</v>
      </c>
      <c r="C263" s="28">
        <f>'Blatt 1 - TCF 2.0 vendors purpo'!$A63</f>
        <v>76</v>
      </c>
      <c r="D263" s="28">
        <f>'Blatt 1 - TCF 2.0 vendors purpo'!D63</f>
        <v>1</v>
      </c>
      <c r="E263" s="29"/>
      <c r="F263" s="29"/>
    </row>
    <row r="264" spans="1:6" ht="20.25" customHeight="1">
      <c r="A264" s="6">
        <v>262</v>
      </c>
      <c r="B264" s="7" t="str">
        <f>'Blatt 1 - TCF 2.0 vendors purpo'!B64</f>
        <v xml:space="preserve"> comScore, Inc.</v>
      </c>
      <c r="C264" s="28">
        <f>'Blatt 1 - TCF 2.0 vendors purpo'!$A64</f>
        <v>77</v>
      </c>
      <c r="D264" s="28">
        <f>'Blatt 1 - TCF 2.0 vendors purpo'!D64</f>
        <v>1</v>
      </c>
      <c r="E264" s="29"/>
      <c r="F264" s="29"/>
    </row>
    <row r="265" spans="1:6" ht="20.25" customHeight="1">
      <c r="A265" s="6">
        <v>263</v>
      </c>
      <c r="B265" s="7" t="str">
        <f>'Blatt 1 - TCF 2.0 vendors purpo'!B65</f>
        <v xml:space="preserve"> Flashtalking, Inc.</v>
      </c>
      <c r="C265" s="28">
        <f>'Blatt 1 - TCF 2.0 vendors purpo'!$A65</f>
        <v>78</v>
      </c>
      <c r="D265" s="28">
        <f>'Blatt 1 - TCF 2.0 vendors purpo'!D65</f>
        <v>1</v>
      </c>
      <c r="E265" s="29"/>
      <c r="F265" s="29"/>
    </row>
    <row r="266" spans="1:6" ht="20.25" customHeight="1">
      <c r="A266" s="6">
        <v>264</v>
      </c>
      <c r="B266" s="7" t="str">
        <f>'Blatt 1 - TCF 2.0 vendors purpo'!B66</f>
        <v xml:space="preserve"> MediaMath, Inc.</v>
      </c>
      <c r="C266" s="28">
        <f>'Blatt 1 - TCF 2.0 vendors purpo'!$A66</f>
        <v>79</v>
      </c>
      <c r="D266" s="28">
        <f>'Blatt 1 - TCF 2.0 vendors purpo'!D66</f>
        <v>1</v>
      </c>
      <c r="E266" s="29"/>
      <c r="F266" s="29"/>
    </row>
    <row r="267" spans="1:6" ht="20.25" customHeight="1">
      <c r="A267" s="6">
        <v>265</v>
      </c>
      <c r="B267" s="7" t="str">
        <f>'Blatt 1 - TCF 2.0 vendors purpo'!B67</f>
        <v xml:space="preserve"> Sharethrough, Inc</v>
      </c>
      <c r="C267" s="28">
        <f>'Blatt 1 - TCF 2.0 vendors purpo'!$A67</f>
        <v>80</v>
      </c>
      <c r="D267" s="28">
        <f>'Blatt 1 - TCF 2.0 vendors purpo'!D67</f>
        <v>1</v>
      </c>
      <c r="E267" s="29"/>
      <c r="F267" s="29"/>
    </row>
    <row r="268" spans="1:6" ht="20.25" customHeight="1">
      <c r="A268" s="6">
        <v>266</v>
      </c>
      <c r="B268" s="7" t="str">
        <f>'Blatt 1 - TCF 2.0 vendors purpo'!B68</f>
        <v xml:space="preserve"> Smaato, Inc.</v>
      </c>
      <c r="C268" s="28">
        <f>'Blatt 1 - TCF 2.0 vendors purpo'!$A68</f>
        <v>82</v>
      </c>
      <c r="D268" s="28">
        <f>'Blatt 1 - TCF 2.0 vendors purpo'!D68</f>
        <v>1</v>
      </c>
      <c r="E268" s="29"/>
      <c r="F268" s="29"/>
    </row>
    <row r="269" spans="1:6" ht="20.25" customHeight="1">
      <c r="A269" s="6">
        <v>267</v>
      </c>
      <c r="B269" s="7" t="str">
        <f>'Blatt 1 - TCF 2.0 vendors purpo'!B69</f>
        <v xml:space="preserve"> Visarity Technologies GmbH</v>
      </c>
      <c r="C269" s="28">
        <f>'Blatt 1 - TCF 2.0 vendors purpo'!$A69</f>
        <v>83</v>
      </c>
      <c r="D269" s="28">
        <f>'Blatt 1 - TCF 2.0 vendors purpo'!D69</f>
        <v>1</v>
      </c>
      <c r="E269" s="29"/>
      <c r="F269" s="29"/>
    </row>
    <row r="270" spans="1:6" ht="20.25" customHeight="1">
      <c r="A270" s="6">
        <v>268</v>
      </c>
      <c r="B270" s="7" t="str">
        <f>'Blatt 1 - TCF 2.0 vendors purpo'!B70</f>
        <v xml:space="preserve"> Semasio GmbH</v>
      </c>
      <c r="C270" s="28">
        <f>'Blatt 1 - TCF 2.0 vendors purpo'!$A70</f>
        <v>84</v>
      </c>
      <c r="D270" s="28">
        <f>'Blatt 1 - TCF 2.0 vendors purpo'!D70</f>
        <v>1</v>
      </c>
      <c r="E270" s="29"/>
      <c r="F270" s="29"/>
    </row>
    <row r="271" spans="1:6" ht="20.25" customHeight="1">
      <c r="A271" s="6">
        <v>269</v>
      </c>
      <c r="B271" s="7" t="str">
        <f>'Blatt 1 - TCF 2.0 vendors purpo'!B71</f>
        <v xml:space="preserve"> Crimtan Holdings Limited</v>
      </c>
      <c r="C271" s="28">
        <f>'Blatt 1 - TCF 2.0 vendors purpo'!$A71</f>
        <v>85</v>
      </c>
      <c r="D271" s="28">
        <f>'Blatt 1 - TCF 2.0 vendors purpo'!D71</f>
        <v>1</v>
      </c>
      <c r="E271" s="29"/>
      <c r="F271" s="29"/>
    </row>
    <row r="272" spans="1:6" ht="20.25" customHeight="1">
      <c r="A272" s="6">
        <v>270</v>
      </c>
      <c r="B272" s="7" t="str">
        <f>'Blatt 1 - TCF 2.0 vendors purpo'!B72</f>
        <v xml:space="preserve"> Scene Stealer Limited</v>
      </c>
      <c r="C272" s="28">
        <f>'Blatt 1 - TCF 2.0 vendors purpo'!$A72</f>
        <v>86</v>
      </c>
      <c r="D272" s="28">
        <f>'Blatt 1 - TCF 2.0 vendors purpo'!D72</f>
        <v>1</v>
      </c>
      <c r="E272" s="29"/>
      <c r="F272" s="29"/>
    </row>
    <row r="273" spans="1:6" ht="20.25" customHeight="1">
      <c r="A273" s="6">
        <v>271</v>
      </c>
      <c r="B273" s="7" t="str">
        <f>'Blatt 1 - TCF 2.0 vendors purpo'!B73</f>
        <v xml:space="preserve"> TreSensa, Inc.</v>
      </c>
      <c r="C273" s="28">
        <f>'Blatt 1 - TCF 2.0 vendors purpo'!$A73</f>
        <v>88</v>
      </c>
      <c r="D273" s="28">
        <f>'Blatt 1 - TCF 2.0 vendors purpo'!D73</f>
        <v>1</v>
      </c>
      <c r="E273" s="29"/>
      <c r="F273" s="29"/>
    </row>
    <row r="274" spans="1:6" ht="20.25" customHeight="1">
      <c r="A274" s="6">
        <v>272</v>
      </c>
      <c r="B274" s="7" t="str">
        <f>'Blatt 1 - TCF 2.0 vendors purpo'!B74</f>
        <v xml:space="preserve"> Tapad, Inc.</v>
      </c>
      <c r="C274" s="28">
        <f>'Blatt 1 - TCF 2.0 vendors purpo'!$A74</f>
        <v>89</v>
      </c>
      <c r="D274" s="28">
        <f>'Blatt 1 - TCF 2.0 vendors purpo'!D74</f>
        <v>1</v>
      </c>
      <c r="E274" s="29"/>
      <c r="F274" s="29"/>
    </row>
    <row r="275" spans="1:6" ht="20.25" customHeight="1">
      <c r="A275" s="6">
        <v>273</v>
      </c>
      <c r="B275" s="7" t="str">
        <f>'Blatt 1 - TCF 2.0 vendors purpo'!B75</f>
        <v xml:space="preserve"> Teroa S.A.</v>
      </c>
      <c r="C275" s="28">
        <f>'Blatt 1 - TCF 2.0 vendors purpo'!$A75</f>
        <v>90</v>
      </c>
      <c r="D275" s="28">
        <f>'Blatt 1 - TCF 2.0 vendors purpo'!D75</f>
        <v>1</v>
      </c>
      <c r="E275" s="29"/>
      <c r="F275" s="29"/>
    </row>
    <row r="276" spans="1:6" ht="20.25" customHeight="1">
      <c r="A276" s="6">
        <v>274</v>
      </c>
      <c r="B276" s="7" t="str">
        <f>'Blatt 1 - TCF 2.0 vendors purpo'!B76</f>
        <v xml:space="preserve"> Criteo SA</v>
      </c>
      <c r="C276" s="28">
        <f>'Blatt 1 - TCF 2.0 vendors purpo'!$A76</f>
        <v>91</v>
      </c>
      <c r="D276" s="28">
        <f>'Blatt 1 - TCF 2.0 vendors purpo'!D76</f>
        <v>1</v>
      </c>
      <c r="E276" s="29"/>
      <c r="F276" s="29"/>
    </row>
    <row r="277" spans="1:6" ht="20.25" customHeight="1">
      <c r="A277" s="6">
        <v>275</v>
      </c>
      <c r="B277" s="7" t="str">
        <f>'Blatt 1 - TCF 2.0 vendors purpo'!B77</f>
        <v>1plusX AG</v>
      </c>
      <c r="C277" s="28">
        <f>'Blatt 1 - TCF 2.0 vendors purpo'!$A77</f>
        <v>92</v>
      </c>
      <c r="D277" s="28">
        <f>'Blatt 1 - TCF 2.0 vendors purpo'!D77</f>
        <v>1</v>
      </c>
      <c r="E277" s="29"/>
      <c r="F277" s="29"/>
    </row>
    <row r="278" spans="1:6" ht="20.25" customHeight="1">
      <c r="A278" s="6">
        <v>276</v>
      </c>
      <c r="B278" s="7" t="str">
        <f>'Blatt 1 - TCF 2.0 vendors purpo'!B78</f>
        <v xml:space="preserve"> Adloox SA</v>
      </c>
      <c r="C278" s="28">
        <f>'Blatt 1 - TCF 2.0 vendors purpo'!$A78</f>
        <v>93</v>
      </c>
      <c r="D278" s="28">
        <f>'Blatt 1 - TCF 2.0 vendors purpo'!D78</f>
        <v>0</v>
      </c>
      <c r="E278" s="29"/>
      <c r="F278" s="29"/>
    </row>
    <row r="279" spans="1:6" ht="20.25" customHeight="1">
      <c r="A279" s="6">
        <v>277</v>
      </c>
      <c r="B279" s="7" t="str">
        <f>'Blatt 1 - TCF 2.0 vendors purpo'!B79</f>
        <v xml:space="preserve"> Blis Media Limited</v>
      </c>
      <c r="C279" s="28">
        <f>'Blatt 1 - TCF 2.0 vendors purpo'!$A79</f>
        <v>94</v>
      </c>
      <c r="D279" s="28">
        <f>'Blatt 1 - TCF 2.0 vendors purpo'!D79</f>
        <v>1</v>
      </c>
      <c r="E279" s="29"/>
      <c r="F279" s="29"/>
    </row>
    <row r="280" spans="1:6" ht="20.25" customHeight="1">
      <c r="A280" s="6">
        <v>278</v>
      </c>
      <c r="B280" s="7" t="str">
        <f>'Blatt 1 - TCF 2.0 vendors purpo'!B80</f>
        <v xml:space="preserve"> Lotame Solutions, inc</v>
      </c>
      <c r="C280" s="28">
        <f>'Blatt 1 - TCF 2.0 vendors purpo'!$A80</f>
        <v>95</v>
      </c>
      <c r="D280" s="28">
        <f>'Blatt 1 - TCF 2.0 vendors purpo'!D80</f>
        <v>1</v>
      </c>
      <c r="E280" s="29"/>
      <c r="F280" s="29"/>
    </row>
    <row r="281" spans="1:6" ht="20.25" customHeight="1">
      <c r="A281" s="6">
        <v>279</v>
      </c>
      <c r="B281" s="7" t="str">
        <f>'Blatt 1 - TCF 2.0 vendors purpo'!B81</f>
        <v xml:space="preserve"> LiveRamp, Inc.</v>
      </c>
      <c r="C281" s="28">
        <f>'Blatt 1 - TCF 2.0 vendors purpo'!$A81</f>
        <v>97</v>
      </c>
      <c r="D281" s="28">
        <f>'Blatt 1 - TCF 2.0 vendors purpo'!D81</f>
        <v>1</v>
      </c>
      <c r="E281" s="29"/>
      <c r="F281" s="29"/>
    </row>
    <row r="282" spans="1:6" ht="20.25" customHeight="1">
      <c r="A282" s="6">
        <v>280</v>
      </c>
      <c r="B282" s="7" t="str">
        <f>'Blatt 1 - TCF 2.0 vendors purpo'!B82</f>
        <v xml:space="preserve"> GroupM UK Limited</v>
      </c>
      <c r="C282" s="28">
        <f>'Blatt 1 - TCF 2.0 vendors purpo'!$A82</f>
        <v>98</v>
      </c>
      <c r="D282" s="28">
        <f>'Blatt 1 - TCF 2.0 vendors purpo'!D82</f>
        <v>1</v>
      </c>
      <c r="E282" s="29"/>
      <c r="F282" s="29"/>
    </row>
    <row r="283" spans="1:6" ht="20.25" customHeight="1">
      <c r="A283" s="6">
        <v>281</v>
      </c>
      <c r="B283" s="7" t="str">
        <f>'Blatt 1 - TCF 2.0 vendors purpo'!B83</f>
        <v xml:space="preserve"> Fifty Technology Limited</v>
      </c>
      <c r="C283" s="28">
        <f>'Blatt 1 - TCF 2.0 vendors purpo'!$A83</f>
        <v>100</v>
      </c>
      <c r="D283" s="28">
        <f>'Blatt 1 - TCF 2.0 vendors purpo'!D83</f>
        <v>1</v>
      </c>
      <c r="E283" s="29"/>
      <c r="F283" s="29"/>
    </row>
    <row r="284" spans="1:6" ht="20.25" customHeight="1">
      <c r="A284" s="6">
        <v>282</v>
      </c>
      <c r="B284" s="7" t="str">
        <f>'Blatt 1 - TCF 2.0 vendors purpo'!B84</f>
        <v xml:space="preserve"> MiQ</v>
      </c>
      <c r="C284" s="28">
        <f>'Blatt 1 - TCF 2.0 vendors purpo'!$A84</f>
        <v>101</v>
      </c>
      <c r="D284" s="28">
        <f>'Blatt 1 - TCF 2.0 vendors purpo'!D84</f>
        <v>1</v>
      </c>
      <c r="E284" s="29"/>
      <c r="F284" s="29"/>
    </row>
    <row r="285" spans="1:6" ht="20.25" customHeight="1">
      <c r="A285" s="6">
        <v>283</v>
      </c>
      <c r="B285" s="7" t="str">
        <f>'Blatt 1 - TCF 2.0 vendors purpo'!B85</f>
        <v xml:space="preserve"> Telaria SAS</v>
      </c>
      <c r="C285" s="28">
        <f>'Blatt 1 - TCF 2.0 vendors purpo'!$A85</f>
        <v>102</v>
      </c>
      <c r="D285" s="28">
        <f>'Blatt 1 - TCF 2.0 vendors purpo'!D85</f>
        <v>1</v>
      </c>
      <c r="E285" s="29"/>
      <c r="F285" s="29"/>
    </row>
    <row r="286" spans="1:6" ht="20.25" customHeight="1">
      <c r="A286" s="6">
        <v>284</v>
      </c>
      <c r="B286" s="7" t="str">
        <f>'Blatt 1 - TCF 2.0 vendors purpo'!B86</f>
        <v xml:space="preserve"> Sonobi, Inc</v>
      </c>
      <c r="C286" s="28">
        <f>'Blatt 1 - TCF 2.0 vendors purpo'!$A86</f>
        <v>104</v>
      </c>
      <c r="D286" s="28">
        <f>'Blatt 1 - TCF 2.0 vendors purpo'!D86</f>
        <v>1</v>
      </c>
      <c r="E286" s="29"/>
      <c r="F286" s="29"/>
    </row>
    <row r="287" spans="1:6" ht="20.25" customHeight="1">
      <c r="A287" s="6">
        <v>285</v>
      </c>
      <c r="B287" s="7" t="str">
        <f>'Blatt 1 - TCF 2.0 vendors purpo'!B87</f>
        <v xml:space="preserve"> Rich Audience Technologies SL</v>
      </c>
      <c r="C287" s="28">
        <f>'Blatt 1 - TCF 2.0 vendors purpo'!$A87</f>
        <v>108</v>
      </c>
      <c r="D287" s="28">
        <f>'Blatt 1 - TCF 2.0 vendors purpo'!D87</f>
        <v>1</v>
      </c>
      <c r="E287" s="29"/>
      <c r="F287" s="29"/>
    </row>
    <row r="288" spans="1:6" ht="20.25" customHeight="1">
      <c r="A288" s="6">
        <v>286</v>
      </c>
      <c r="B288" s="7" t="str">
        <f>'Blatt 1 - TCF 2.0 vendors purpo'!B88</f>
        <v xml:space="preserve"> LoopMe Limited</v>
      </c>
      <c r="C288" s="28">
        <f>'Blatt 1 - TCF 2.0 vendors purpo'!$A88</f>
        <v>109</v>
      </c>
      <c r="D288" s="28">
        <f>'Blatt 1 - TCF 2.0 vendors purpo'!D88</f>
        <v>1</v>
      </c>
      <c r="E288" s="29"/>
      <c r="F288" s="29"/>
    </row>
    <row r="289" spans="1:6" ht="20.25" customHeight="1">
      <c r="A289" s="6">
        <v>287</v>
      </c>
      <c r="B289" s="7" t="str">
        <f>'Blatt 1 - TCF 2.0 vendors purpo'!B89</f>
        <v xml:space="preserve"> Dynata LLC</v>
      </c>
      <c r="C289" s="28">
        <f>'Blatt 1 - TCF 2.0 vendors purpo'!$A89</f>
        <v>110</v>
      </c>
      <c r="D289" s="28">
        <f>'Blatt 1 - TCF 2.0 vendors purpo'!D89</f>
        <v>1</v>
      </c>
      <c r="E289" s="29"/>
      <c r="F289" s="29"/>
    </row>
    <row r="290" spans="1:6" ht="20.25" customHeight="1">
      <c r="A290" s="6">
        <v>288</v>
      </c>
      <c r="B290" s="7" t="str">
        <f>'Blatt 1 - TCF 2.0 vendors purpo'!B90</f>
        <v xml:space="preserve"> Showheroes SE</v>
      </c>
      <c r="C290" s="28">
        <f>'Blatt 1 - TCF 2.0 vendors purpo'!$A90</f>
        <v>111</v>
      </c>
      <c r="D290" s="28">
        <f>'Blatt 1 - TCF 2.0 vendors purpo'!D90</f>
        <v>1</v>
      </c>
      <c r="E290" s="29"/>
      <c r="F290" s="29"/>
    </row>
    <row r="291" spans="1:6" ht="20.25" customHeight="1">
      <c r="A291" s="6">
        <v>289</v>
      </c>
      <c r="B291" s="7" t="str">
        <f>'Blatt 1 - TCF 2.0 vendors purpo'!B91</f>
        <v xml:space="preserve"> Sublime</v>
      </c>
      <c r="C291" s="28">
        <f>'Blatt 1 - TCF 2.0 vendors purpo'!$A91</f>
        <v>114</v>
      </c>
      <c r="D291" s="28">
        <f>'Blatt 1 - TCF 2.0 vendors purpo'!D91</f>
        <v>1</v>
      </c>
      <c r="E291" s="29"/>
      <c r="F291" s="29"/>
    </row>
    <row r="292" spans="1:6" ht="20.25" customHeight="1">
      <c r="A292" s="6">
        <v>290</v>
      </c>
      <c r="B292" s="7" t="str">
        <f>'Blatt 1 - TCF 2.0 vendors purpo'!B92</f>
        <v xml:space="preserve"> smartclip Europe GmbH</v>
      </c>
      <c r="C292" s="28">
        <f>'Blatt 1 - TCF 2.0 vendors purpo'!$A92</f>
        <v>115</v>
      </c>
      <c r="D292" s="28">
        <f>'Blatt 1 - TCF 2.0 vendors purpo'!D92</f>
        <v>1</v>
      </c>
      <c r="E292" s="29"/>
      <c r="F292" s="29"/>
    </row>
    <row r="293" spans="1:6" ht="20.25" customHeight="1">
      <c r="A293" s="6">
        <v>291</v>
      </c>
      <c r="B293" s="7" t="str">
        <f>'Blatt 1 - TCF 2.0 vendors purpo'!B93</f>
        <v>Fusio by S4M</v>
      </c>
      <c r="C293" s="28">
        <f>'Blatt 1 - TCF 2.0 vendors purpo'!$A93</f>
        <v>119</v>
      </c>
      <c r="D293" s="28">
        <f>'Blatt 1 - TCF 2.0 vendors purpo'!D93</f>
        <v>1</v>
      </c>
      <c r="E293" s="29"/>
      <c r="F293" s="29"/>
    </row>
    <row r="294" spans="1:6" ht="20.25" customHeight="1">
      <c r="A294" s="6">
        <v>292</v>
      </c>
      <c r="B294" s="7" t="str">
        <f>'Blatt 1 - TCF 2.0 vendors purpo'!B94</f>
        <v xml:space="preserve"> Eyeota Pte Ltd</v>
      </c>
      <c r="C294" s="28">
        <f>'Blatt 1 - TCF 2.0 vendors purpo'!$A94</f>
        <v>120</v>
      </c>
      <c r="D294" s="28">
        <f>'Blatt 1 - TCF 2.0 vendors purpo'!D94</f>
        <v>1</v>
      </c>
      <c r="E294" s="29"/>
      <c r="F294" s="29"/>
    </row>
    <row r="295" spans="1:6" ht="20.25" customHeight="1">
      <c r="A295" s="6">
        <v>293</v>
      </c>
      <c r="B295" s="7" t="str">
        <f>'Blatt 1 - TCF 2.0 vendors purpo'!B95</f>
        <v xml:space="preserve"> Avid Media Ltd</v>
      </c>
      <c r="C295" s="28">
        <f>'Blatt 1 - TCF 2.0 vendors purpo'!$A95</f>
        <v>122</v>
      </c>
      <c r="D295" s="28">
        <f>'Blatt 1 - TCF 2.0 vendors purpo'!D95</f>
        <v>1</v>
      </c>
      <c r="E295" s="29"/>
      <c r="F295" s="29"/>
    </row>
    <row r="296" spans="1:6" ht="20.25" customHeight="1">
      <c r="A296" s="6">
        <v>294</v>
      </c>
      <c r="B296" s="7" t="str">
        <f>'Blatt 1 - TCF 2.0 vendors purpo'!B96</f>
        <v xml:space="preserve"> Teemo SA</v>
      </c>
      <c r="C296" s="28">
        <f>'Blatt 1 - TCF 2.0 vendors purpo'!$A96</f>
        <v>124</v>
      </c>
      <c r="D296" s="28">
        <f>'Blatt 1 - TCF 2.0 vendors purpo'!D96</f>
        <v>1</v>
      </c>
      <c r="E296" s="29"/>
      <c r="F296" s="29"/>
    </row>
    <row r="297" spans="1:6" ht="20.25" customHeight="1">
      <c r="A297" s="6">
        <v>295</v>
      </c>
      <c r="B297" s="7" t="str">
        <f>'Blatt 1 - TCF 2.0 vendors purpo'!B97</f>
        <v xml:space="preserve"> DoubleVerify Inc.​</v>
      </c>
      <c r="C297" s="28">
        <f>'Blatt 1 - TCF 2.0 vendors purpo'!$A97</f>
        <v>126</v>
      </c>
      <c r="D297" s="28">
        <f>'Blatt 1 - TCF 2.0 vendors purpo'!D97</f>
        <v>1</v>
      </c>
      <c r="E297" s="29"/>
      <c r="F297" s="29"/>
    </row>
    <row r="298" spans="1:6" ht="20.25" customHeight="1">
      <c r="A298" s="6">
        <v>296</v>
      </c>
      <c r="B298" s="7" t="str">
        <f>'Blatt 1 - TCF 2.0 vendors purpo'!B98</f>
        <v xml:space="preserve"> PIXIMEDIA SAS</v>
      </c>
      <c r="C298" s="28">
        <f>'Blatt 1 - TCF 2.0 vendors purpo'!$A98</f>
        <v>127</v>
      </c>
      <c r="D298" s="28">
        <f>'Blatt 1 - TCF 2.0 vendors purpo'!D98</f>
        <v>1</v>
      </c>
      <c r="E298" s="29"/>
      <c r="F298" s="29"/>
    </row>
    <row r="299" spans="1:6" ht="20.25" customHeight="1">
      <c r="A299" s="6">
        <v>297</v>
      </c>
      <c r="B299" s="7" t="str">
        <f>'Blatt 1 - TCF 2.0 vendors purpo'!B99</f>
        <v xml:space="preserve"> BIDSWITCH GmbH</v>
      </c>
      <c r="C299" s="28">
        <f>'Blatt 1 - TCF 2.0 vendors purpo'!$A99</f>
        <v>128</v>
      </c>
      <c r="D299" s="28">
        <f>'Blatt 1 - TCF 2.0 vendors purpo'!D99</f>
        <v>1</v>
      </c>
      <c r="E299" s="29"/>
      <c r="F299" s="29"/>
    </row>
    <row r="300" spans="1:6" ht="20.25" customHeight="1">
      <c r="A300" s="6">
        <v>298</v>
      </c>
      <c r="B300" s="7" t="str">
        <f>'Blatt 1 - TCF 2.0 vendors purpo'!B100</f>
        <v xml:space="preserve"> IPONWEB GmbH</v>
      </c>
      <c r="C300" s="28">
        <f>'Blatt 1 - TCF 2.0 vendors purpo'!$A100</f>
        <v>129</v>
      </c>
      <c r="D300" s="28">
        <f>'Blatt 1 - TCF 2.0 vendors purpo'!D100</f>
        <v>1</v>
      </c>
      <c r="E300" s="29"/>
      <c r="F300" s="29"/>
    </row>
    <row r="301" spans="1:6" ht="20.25" customHeight="1">
      <c r="A301" s="6">
        <v>299</v>
      </c>
      <c r="B301" s="7" t="str">
        <f>'Blatt 1 - TCF 2.0 vendors purpo'!B101</f>
        <v xml:space="preserve"> NextRoll, Inc.</v>
      </c>
      <c r="C301" s="28">
        <f>'Blatt 1 - TCF 2.0 vendors purpo'!$A101</f>
        <v>130</v>
      </c>
      <c r="D301" s="28">
        <f>'Blatt 1 - TCF 2.0 vendors purpo'!D101</f>
        <v>1</v>
      </c>
      <c r="E301" s="29"/>
      <c r="F301" s="29"/>
    </row>
    <row r="302" spans="1:6" ht="20.25" customHeight="1">
      <c r="A302" s="6">
        <v>300</v>
      </c>
      <c r="B302" s="7" t="str">
        <f>'Blatt 1 - TCF 2.0 vendors purpo'!B102</f>
        <v>ID5 Technology SAS</v>
      </c>
      <c r="C302" s="28">
        <f>'Blatt 1 - TCF 2.0 vendors purpo'!$A102</f>
        <v>131</v>
      </c>
      <c r="D302" s="28">
        <f>'Blatt 1 - TCF 2.0 vendors purpo'!D102</f>
        <v>1</v>
      </c>
      <c r="E302" s="29"/>
      <c r="F302" s="29"/>
    </row>
    <row r="303" spans="1:6" ht="20.25" customHeight="1">
      <c r="A303" s="6">
        <v>301</v>
      </c>
      <c r="B303" s="7" t="str">
        <f>'Blatt 1 - TCF 2.0 vendors purpo'!B103</f>
        <v xml:space="preserve"> Teads </v>
      </c>
      <c r="C303" s="28">
        <f>'Blatt 1 - TCF 2.0 vendors purpo'!$A103</f>
        <v>132</v>
      </c>
      <c r="D303" s="28">
        <f>'Blatt 1 - TCF 2.0 vendors purpo'!D103</f>
        <v>1</v>
      </c>
      <c r="E303" s="29"/>
      <c r="F303" s="29"/>
    </row>
    <row r="304" spans="1:6" ht="20.25" customHeight="1">
      <c r="A304" s="6">
        <v>302</v>
      </c>
      <c r="B304" s="7" t="str">
        <f>'Blatt 1 - TCF 2.0 vendors purpo'!B104</f>
        <v xml:space="preserve"> digitalAudience</v>
      </c>
      <c r="C304" s="28">
        <f>'Blatt 1 - TCF 2.0 vendors purpo'!$A104</f>
        <v>133</v>
      </c>
      <c r="D304" s="28">
        <f>'Blatt 1 - TCF 2.0 vendors purpo'!D104</f>
        <v>1</v>
      </c>
      <c r="E304" s="29"/>
      <c r="F304" s="29"/>
    </row>
    <row r="305" spans="1:6" ht="20.25" customHeight="1">
      <c r="A305" s="6">
        <v>303</v>
      </c>
      <c r="B305" s="7" t="str">
        <f>'Blatt 1 - TCF 2.0 vendors purpo'!B105</f>
        <v xml:space="preserve"> SMARTSTREAM.TV GmbH</v>
      </c>
      <c r="C305" s="28">
        <f>'Blatt 1 - TCF 2.0 vendors purpo'!$A105</f>
        <v>134</v>
      </c>
      <c r="D305" s="28">
        <f>'Blatt 1 - TCF 2.0 vendors purpo'!D105</f>
        <v>1</v>
      </c>
      <c r="E305" s="29"/>
      <c r="F305" s="29"/>
    </row>
    <row r="306" spans="1:6" ht="20.25" customHeight="1">
      <c r="A306" s="6">
        <v>304</v>
      </c>
      <c r="B306" s="7" t="str">
        <f>'Blatt 1 - TCF 2.0 vendors purpo'!B106</f>
        <v xml:space="preserve"> Ströer SSP GmbH (SSP)</v>
      </c>
      <c r="C306" s="28">
        <f>'Blatt 1 - TCF 2.0 vendors purpo'!$A106</f>
        <v>136</v>
      </c>
      <c r="D306" s="28">
        <f>'Blatt 1 - TCF 2.0 vendors purpo'!D106</f>
        <v>1</v>
      </c>
      <c r="E306" s="29"/>
      <c r="F306" s="29"/>
    </row>
    <row r="307" spans="1:6" ht="20.25" customHeight="1">
      <c r="A307" s="6">
        <v>305</v>
      </c>
      <c r="B307" s="7" t="str">
        <f>'Blatt 1 - TCF 2.0 vendors purpo'!B107</f>
        <v xml:space="preserve"> Ströer SSP GmbH (DSP)</v>
      </c>
      <c r="C307" s="28">
        <f>'Blatt 1 - TCF 2.0 vendors purpo'!$A107</f>
        <v>137</v>
      </c>
      <c r="D307" s="28">
        <f>'Blatt 1 - TCF 2.0 vendors purpo'!D107</f>
        <v>1</v>
      </c>
      <c r="E307" s="29"/>
      <c r="F307" s="29"/>
    </row>
    <row r="308" spans="1:6" ht="20.25" customHeight="1">
      <c r="A308" s="6">
        <v>306</v>
      </c>
      <c r="B308" s="7" t="str">
        <f>'Blatt 1 - TCF 2.0 vendors purpo'!B108</f>
        <v xml:space="preserve"> ConnectAd Realtime GmbH</v>
      </c>
      <c r="C308" s="28">
        <f>'Blatt 1 - TCF 2.0 vendors purpo'!$A108</f>
        <v>138</v>
      </c>
      <c r="D308" s="28">
        <f>'Blatt 1 - TCF 2.0 vendors purpo'!D108</f>
        <v>1</v>
      </c>
      <c r="E308" s="29"/>
      <c r="F308" s="29"/>
    </row>
    <row r="309" spans="1:6" ht="20.25" customHeight="1">
      <c r="A309" s="6">
        <v>307</v>
      </c>
      <c r="B309" s="7" t="str">
        <f>'Blatt 1 - TCF 2.0 vendors purpo'!B109</f>
        <v xml:space="preserve"> Permodo GmbH</v>
      </c>
      <c r="C309" s="28">
        <f>'Blatt 1 - TCF 2.0 vendors purpo'!$A109</f>
        <v>139</v>
      </c>
      <c r="D309" s="28">
        <f>'Blatt 1 - TCF 2.0 vendors purpo'!D109</f>
        <v>1</v>
      </c>
      <c r="E309" s="29"/>
      <c r="F309" s="29"/>
    </row>
    <row r="310" spans="1:6" ht="20.25" customHeight="1">
      <c r="A310" s="6">
        <v>308</v>
      </c>
      <c r="B310" s="7" t="str">
        <f>'Blatt 1 - TCF 2.0 vendors purpo'!B110</f>
        <v>Platform161</v>
      </c>
      <c r="C310" s="28">
        <f>'Blatt 1 - TCF 2.0 vendors purpo'!$A110</f>
        <v>140</v>
      </c>
      <c r="D310" s="28">
        <f>'Blatt 1 - TCF 2.0 vendors purpo'!D110</f>
        <v>1</v>
      </c>
      <c r="E310" s="29"/>
      <c r="F310" s="29"/>
    </row>
    <row r="311" spans="1:6" ht="20.25" customHeight="1">
      <c r="A311" s="6">
        <v>309</v>
      </c>
      <c r="B311" s="7" t="str">
        <f>'Blatt 1 - TCF 2.0 vendors purpo'!B111</f>
        <v>1020, Inc. dba Placecast and Ericsson Emodo</v>
      </c>
      <c r="C311" s="28">
        <f>'Blatt 1 - TCF 2.0 vendors purpo'!$A111</f>
        <v>141</v>
      </c>
      <c r="D311" s="28">
        <f>'Blatt 1 - TCF 2.0 vendors purpo'!D111</f>
        <v>1</v>
      </c>
      <c r="E311" s="29"/>
      <c r="F311" s="29"/>
    </row>
    <row r="312" spans="1:6" ht="20.25" customHeight="1">
      <c r="A312" s="6">
        <v>310</v>
      </c>
      <c r="B312" s="7" t="str">
        <f>'Blatt 1 - TCF 2.0 vendors purpo'!B112</f>
        <v xml:space="preserve"> Media.net Advertising FZ-LLC</v>
      </c>
      <c r="C312" s="28">
        <f>'Blatt 1 - TCF 2.0 vendors purpo'!$A112</f>
        <v>142</v>
      </c>
      <c r="D312" s="28">
        <f>'Blatt 1 - TCF 2.0 vendors purpo'!D112</f>
        <v>1</v>
      </c>
      <c r="E312" s="29"/>
      <c r="F312" s="29"/>
    </row>
    <row r="313" spans="1:6" ht="20.25" customHeight="1">
      <c r="A313" s="6">
        <v>311</v>
      </c>
      <c r="B313" s="7" t="str">
        <f>'Blatt 1 - TCF 2.0 vendors purpo'!B113</f>
        <v xml:space="preserve"> Connatix Native Exchange Inc.</v>
      </c>
      <c r="C313" s="28">
        <f>'Blatt 1 - TCF 2.0 vendors purpo'!$A113</f>
        <v>143</v>
      </c>
      <c r="D313" s="28">
        <f>'Blatt 1 - TCF 2.0 vendors purpo'!D113</f>
        <v>1</v>
      </c>
      <c r="E313" s="29"/>
      <c r="F313" s="29"/>
    </row>
    <row r="314" spans="1:6" ht="20.25" customHeight="1">
      <c r="A314" s="6">
        <v>312</v>
      </c>
      <c r="B314" s="7" t="str">
        <f>'Blatt 1 - TCF 2.0 vendors purpo'!B114</f>
        <v xml:space="preserve"> district m inc.</v>
      </c>
      <c r="C314" s="28">
        <f>'Blatt 1 - TCF 2.0 vendors purpo'!$A114</f>
        <v>144</v>
      </c>
      <c r="D314" s="28">
        <f>'Blatt 1 - TCF 2.0 vendors purpo'!D114</f>
        <v>1</v>
      </c>
      <c r="E314" s="29"/>
      <c r="F314" s="29"/>
    </row>
    <row r="315" spans="1:6" ht="20.25" customHeight="1">
      <c r="A315" s="6">
        <v>313</v>
      </c>
      <c r="B315" s="7" t="str">
        <f>'Blatt 1 - TCF 2.0 vendors purpo'!B115</f>
        <v xml:space="preserve"> Snapsort Inc., operating as Sortable</v>
      </c>
      <c r="C315" s="28">
        <f>'Blatt 1 - TCF 2.0 vendors purpo'!$A115</f>
        <v>145</v>
      </c>
      <c r="D315" s="28">
        <f>'Blatt 1 - TCF 2.0 vendors purpo'!D115</f>
        <v>1</v>
      </c>
      <c r="E315" s="29"/>
      <c r="F315" s="29"/>
    </row>
    <row r="316" spans="1:6" ht="20.25" customHeight="1">
      <c r="A316" s="6">
        <v>314</v>
      </c>
      <c r="B316" s="7" t="str">
        <f>'Blatt 1 - TCF 2.0 vendors purpo'!B116</f>
        <v xml:space="preserve"> Adacado Technologies Inc. (DBA Adacado)</v>
      </c>
      <c r="C316" s="28">
        <f>'Blatt 1 - TCF 2.0 vendors purpo'!$A116</f>
        <v>147</v>
      </c>
      <c r="D316" s="28">
        <f>'Blatt 1 - TCF 2.0 vendors purpo'!D116</f>
        <v>1</v>
      </c>
      <c r="E316" s="29"/>
      <c r="F316" s="29"/>
    </row>
    <row r="317" spans="1:6" ht="20.25" customHeight="1">
      <c r="A317" s="6">
        <v>315</v>
      </c>
      <c r="B317" s="7" t="str">
        <f>'Blatt 1 - TCF 2.0 vendors purpo'!B117</f>
        <v xml:space="preserve"> ADman Interactive SLU</v>
      </c>
      <c r="C317" s="28">
        <f>'Blatt 1 - TCF 2.0 vendors purpo'!$A117</f>
        <v>149</v>
      </c>
      <c r="D317" s="28">
        <f>'Blatt 1 - TCF 2.0 vendors purpo'!D117</f>
        <v>1</v>
      </c>
      <c r="E317" s="29"/>
      <c r="F317" s="29"/>
    </row>
    <row r="318" spans="1:6" ht="20.25" customHeight="1">
      <c r="A318" s="6">
        <v>316</v>
      </c>
      <c r="B318" s="7" t="str">
        <f>'Blatt 1 - TCF 2.0 vendors purpo'!B118</f>
        <v xml:space="preserve"> Inskin Media LTD</v>
      </c>
      <c r="C318" s="28">
        <f>'Blatt 1 - TCF 2.0 vendors purpo'!$A118</f>
        <v>150</v>
      </c>
      <c r="D318" s="28">
        <f>'Blatt 1 - TCF 2.0 vendors purpo'!D118</f>
        <v>1</v>
      </c>
      <c r="E318" s="29"/>
      <c r="F318" s="29"/>
    </row>
    <row r="319" spans="1:6" ht="20.25" customHeight="1">
      <c r="A319" s="6">
        <v>317</v>
      </c>
      <c r="B319" s="7" t="str">
        <f>'Blatt 1 - TCF 2.0 vendors purpo'!B119</f>
        <v xml:space="preserve"> Meetrics GmbH</v>
      </c>
      <c r="C319" s="28">
        <f>'Blatt 1 - TCF 2.0 vendors purpo'!$A119</f>
        <v>152</v>
      </c>
      <c r="D319" s="28">
        <f>'Blatt 1 - TCF 2.0 vendors purpo'!D119</f>
        <v>1</v>
      </c>
      <c r="E319" s="29"/>
      <c r="F319" s="29"/>
    </row>
    <row r="320" spans="1:6" ht="20.25" customHeight="1">
      <c r="A320" s="6">
        <v>318</v>
      </c>
      <c r="B320" s="7" t="str">
        <f>'Blatt 1 - TCF 2.0 vendors purpo'!B120</f>
        <v xml:space="preserve"> MADVERTISE MEDIA</v>
      </c>
      <c r="C320" s="28">
        <f>'Blatt 1 - TCF 2.0 vendors purpo'!$A120</f>
        <v>153</v>
      </c>
      <c r="D320" s="28">
        <f>'Blatt 1 - TCF 2.0 vendors purpo'!D120</f>
        <v>1</v>
      </c>
      <c r="E320" s="29"/>
      <c r="F320" s="29"/>
    </row>
    <row r="321" spans="1:6" ht="20.25" customHeight="1">
      <c r="A321" s="6">
        <v>319</v>
      </c>
      <c r="B321" s="7" t="str">
        <f>'Blatt 1 - TCF 2.0 vendors purpo'!B121</f>
        <v xml:space="preserve"> YOC AG</v>
      </c>
      <c r="C321" s="28">
        <f>'Blatt 1 - TCF 2.0 vendors purpo'!$A121</f>
        <v>154</v>
      </c>
      <c r="D321" s="28">
        <f>'Blatt 1 - TCF 2.0 vendors purpo'!D121</f>
        <v>1</v>
      </c>
      <c r="E321" s="29"/>
      <c r="F321" s="29"/>
    </row>
    <row r="322" spans="1:6" ht="20.25" customHeight="1">
      <c r="A322" s="6">
        <v>320</v>
      </c>
      <c r="B322" s="7" t="str">
        <f>'Blatt 1 - TCF 2.0 vendors purpo'!B122</f>
        <v xml:space="preserve"> AntVoice</v>
      </c>
      <c r="C322" s="28">
        <f>'Blatt 1 - TCF 2.0 vendors purpo'!$A122</f>
        <v>155</v>
      </c>
      <c r="D322" s="28">
        <f>'Blatt 1 - TCF 2.0 vendors purpo'!D122</f>
        <v>1</v>
      </c>
      <c r="E322" s="29"/>
      <c r="F322" s="29"/>
    </row>
    <row r="323" spans="1:6" ht="20.25" customHeight="1">
      <c r="A323" s="6">
        <v>321</v>
      </c>
      <c r="B323" s="7" t="str">
        <f>'Blatt 1 - TCF 2.0 vendors purpo'!B123</f>
        <v xml:space="preserve"> Seedtag Advertising S.L</v>
      </c>
      <c r="C323" s="28">
        <f>'Blatt 1 - TCF 2.0 vendors purpo'!$A123</f>
        <v>157</v>
      </c>
      <c r="D323" s="28">
        <f>'Blatt 1 - TCF 2.0 vendors purpo'!D123</f>
        <v>1</v>
      </c>
      <c r="E323" s="29"/>
      <c r="F323" s="29"/>
    </row>
    <row r="324" spans="1:6" ht="20.25" customHeight="1">
      <c r="A324" s="6">
        <v>322</v>
      </c>
      <c r="B324" s="7" t="str">
        <f>'Blatt 1 - TCF 2.0 vendors purpo'!B124</f>
        <v xml:space="preserve"> Reveal Mobile, Inc</v>
      </c>
      <c r="C324" s="28">
        <f>'Blatt 1 - TCF 2.0 vendors purpo'!$A124</f>
        <v>158</v>
      </c>
      <c r="D324" s="28">
        <f>'Blatt 1 - TCF 2.0 vendors purpo'!D124</f>
        <v>1</v>
      </c>
      <c r="E324" s="29"/>
      <c r="F324" s="29"/>
    </row>
    <row r="325" spans="1:6" ht="20.25" customHeight="1">
      <c r="A325" s="6">
        <v>323</v>
      </c>
      <c r="B325" s="7" t="str">
        <f>'Blatt 1 - TCF 2.0 vendors purpo'!B125</f>
        <v xml:space="preserve"> Underdog Media LLC </v>
      </c>
      <c r="C325" s="28">
        <f>'Blatt 1 - TCF 2.0 vendors purpo'!$A125</f>
        <v>159</v>
      </c>
      <c r="D325" s="28">
        <f>'Blatt 1 - TCF 2.0 vendors purpo'!D125</f>
        <v>1</v>
      </c>
      <c r="E325" s="29"/>
      <c r="F325" s="29"/>
    </row>
    <row r="326" spans="1:6" ht="20.25" customHeight="1">
      <c r="A326" s="6">
        <v>324</v>
      </c>
      <c r="B326" s="7" t="str">
        <f>'Blatt 1 - TCF 2.0 vendors purpo'!B126</f>
        <v xml:space="preserve"> Netsprint SA</v>
      </c>
      <c r="C326" s="28">
        <f>'Blatt 1 - TCF 2.0 vendors purpo'!$A126</f>
        <v>160</v>
      </c>
      <c r="D326" s="28">
        <f>'Blatt 1 - TCF 2.0 vendors purpo'!D126</f>
        <v>1</v>
      </c>
      <c r="E326" s="29"/>
      <c r="F326" s="29"/>
    </row>
    <row r="327" spans="1:6" ht="20.25" customHeight="1">
      <c r="A327" s="6">
        <v>325</v>
      </c>
      <c r="B327" s="7" t="str">
        <f>'Blatt 1 - TCF 2.0 vendors purpo'!B127</f>
        <v xml:space="preserve"> Smadex SL</v>
      </c>
      <c r="C327" s="28">
        <f>'Blatt 1 - TCF 2.0 vendors purpo'!$A127</f>
        <v>161</v>
      </c>
      <c r="D327" s="28">
        <f>'Blatt 1 - TCF 2.0 vendors purpo'!D127</f>
        <v>1</v>
      </c>
      <c r="E327" s="29"/>
      <c r="F327" s="29"/>
    </row>
    <row r="328" spans="1:6" ht="20.25" customHeight="1">
      <c r="A328" s="6">
        <v>326</v>
      </c>
      <c r="B328" s="7" t="str">
        <f>'Blatt 1 - TCF 2.0 vendors purpo'!B128</f>
        <v xml:space="preserve"> Unruly Group Ltd</v>
      </c>
      <c r="C328" s="28">
        <f>'Blatt 1 - TCF 2.0 vendors purpo'!$A128</f>
        <v>162</v>
      </c>
      <c r="D328" s="28">
        <f>'Blatt 1 - TCF 2.0 vendors purpo'!D128</f>
        <v>1</v>
      </c>
      <c r="E328" s="29"/>
      <c r="F328" s="29"/>
    </row>
    <row r="329" spans="1:6" ht="20.25" customHeight="1">
      <c r="A329" s="6">
        <v>327</v>
      </c>
      <c r="B329" s="7" t="str">
        <f>'Blatt 1 - TCF 2.0 vendors purpo'!B129</f>
        <v xml:space="preserve"> Bombora Inc.</v>
      </c>
      <c r="C329" s="28">
        <f>'Blatt 1 - TCF 2.0 vendors purpo'!$A129</f>
        <v>163</v>
      </c>
      <c r="D329" s="28">
        <f>'Blatt 1 - TCF 2.0 vendors purpo'!D129</f>
        <v>1</v>
      </c>
      <c r="E329" s="29"/>
      <c r="F329" s="29"/>
    </row>
    <row r="330" spans="1:6" ht="20.25" customHeight="1">
      <c r="A330" s="6">
        <v>328</v>
      </c>
      <c r="B330" s="7" t="str">
        <f>'Blatt 1 - TCF 2.0 vendors purpo'!B130</f>
        <v xml:space="preserve"> Outbrain UK Ltd</v>
      </c>
      <c r="C330" s="28">
        <f>'Blatt 1 - TCF 2.0 vendors purpo'!$A130</f>
        <v>164</v>
      </c>
      <c r="D330" s="28">
        <f>'Blatt 1 - TCF 2.0 vendors purpo'!D130</f>
        <v>1</v>
      </c>
      <c r="E330" s="29"/>
      <c r="F330" s="29"/>
    </row>
    <row r="331" spans="1:6" ht="20.25" customHeight="1">
      <c r="A331" s="6">
        <v>329</v>
      </c>
      <c r="B331" s="7" t="str">
        <f>'Blatt 1 - TCF 2.0 vendors purpo'!B131</f>
        <v xml:space="preserve"> SpotX, Inc.</v>
      </c>
      <c r="C331" s="28">
        <f>'Blatt 1 - TCF 2.0 vendors purpo'!$A131</f>
        <v>165</v>
      </c>
      <c r="D331" s="28">
        <f>'Blatt 1 - TCF 2.0 vendors purpo'!D131</f>
        <v>1</v>
      </c>
      <c r="E331" s="29"/>
      <c r="F331" s="29"/>
    </row>
    <row r="332" spans="1:6" ht="20.25" customHeight="1">
      <c r="A332" s="6">
        <v>330</v>
      </c>
      <c r="B332" s="7" t="str">
        <f>'Blatt 1 - TCF 2.0 vendors purpo'!B132</f>
        <v xml:space="preserve"> Audiens S.r.l.</v>
      </c>
      <c r="C332" s="28">
        <f>'Blatt 1 - TCF 2.0 vendors purpo'!$A132</f>
        <v>167</v>
      </c>
      <c r="D332" s="28">
        <f>'Blatt 1 - TCF 2.0 vendors purpo'!D132</f>
        <v>1</v>
      </c>
      <c r="E332" s="29"/>
      <c r="F332" s="29"/>
    </row>
    <row r="333" spans="1:6" ht="20.25" customHeight="1">
      <c r="A333" s="6">
        <v>331</v>
      </c>
      <c r="B333" s="7" t="str">
        <f>'Blatt 1 - TCF 2.0 vendors purpo'!B133</f>
        <v xml:space="preserve"> EASYmedia GmbH</v>
      </c>
      <c r="C333" s="28">
        <f>'Blatt 1 - TCF 2.0 vendors purpo'!$A133</f>
        <v>168</v>
      </c>
      <c r="D333" s="28">
        <f>'Blatt 1 - TCF 2.0 vendors purpo'!D133</f>
        <v>1</v>
      </c>
      <c r="E333" s="29"/>
      <c r="F333" s="29"/>
    </row>
    <row r="334" spans="1:6" ht="20.25" customHeight="1">
      <c r="A334" s="6">
        <v>332</v>
      </c>
      <c r="B334" s="7" t="str">
        <f>'Blatt 1 - TCF 2.0 vendors purpo'!B134</f>
        <v xml:space="preserve"> Yieldmo, Inc.</v>
      </c>
      <c r="C334" s="28">
        <f>'Blatt 1 - TCF 2.0 vendors purpo'!$A134</f>
        <v>173</v>
      </c>
      <c r="D334" s="28">
        <f>'Blatt 1 - TCF 2.0 vendors purpo'!D134</f>
        <v>1</v>
      </c>
      <c r="E334" s="29"/>
      <c r="F334" s="29"/>
    </row>
    <row r="335" spans="1:6" ht="20.25" customHeight="1">
      <c r="A335" s="6">
        <v>333</v>
      </c>
      <c r="B335" s="7" t="str">
        <f>'Blatt 1 - TCF 2.0 vendors purpo'!B135</f>
        <v xml:space="preserve"> A Million Ads Ltd</v>
      </c>
      <c r="C335" s="28">
        <f>'Blatt 1 - TCF 2.0 vendors purpo'!$A135</f>
        <v>174</v>
      </c>
      <c r="D335" s="28">
        <f>'Blatt 1 - TCF 2.0 vendors purpo'!D135</f>
        <v>0</v>
      </c>
      <c r="E335" s="29"/>
      <c r="F335" s="29"/>
    </row>
    <row r="336" spans="1:6" ht="20.25" customHeight="1">
      <c r="A336" s="6">
        <v>334</v>
      </c>
      <c r="B336" s="7" t="str">
        <f>'Blatt 1 - TCF 2.0 vendors purpo'!B136</f>
        <v xml:space="preserve"> plista GmbH</v>
      </c>
      <c r="C336" s="28">
        <f>'Blatt 1 - TCF 2.0 vendors purpo'!$A136</f>
        <v>177</v>
      </c>
      <c r="D336" s="28">
        <f>'Blatt 1 - TCF 2.0 vendors purpo'!D136</f>
        <v>1</v>
      </c>
      <c r="E336" s="29"/>
      <c r="F336" s="29"/>
    </row>
    <row r="337" spans="1:6" ht="20.25" customHeight="1">
      <c r="A337" s="6">
        <v>335</v>
      </c>
      <c r="B337" s="7" t="str">
        <f>'Blatt 1 - TCF 2.0 vendors purpo'!B137</f>
        <v xml:space="preserve"> Hybrid Theory</v>
      </c>
      <c r="C337" s="28">
        <f>'Blatt 1 - TCF 2.0 vendors purpo'!$A137</f>
        <v>178</v>
      </c>
      <c r="D337" s="28">
        <f>'Blatt 1 - TCF 2.0 vendors purpo'!D137</f>
        <v>1</v>
      </c>
      <c r="E337" s="29"/>
      <c r="F337" s="29"/>
    </row>
    <row r="338" spans="1:6" ht="20.25" customHeight="1">
      <c r="A338" s="6">
        <v>336</v>
      </c>
      <c r="B338" s="7" t="str">
        <f>'Blatt 1 - TCF 2.0 vendors purpo'!B138</f>
        <v xml:space="preserve"> Collective Europe Ltd.</v>
      </c>
      <c r="C338" s="28">
        <f>'Blatt 1 - TCF 2.0 vendors purpo'!$A138</f>
        <v>179</v>
      </c>
      <c r="D338" s="28">
        <f>'Blatt 1 - TCF 2.0 vendors purpo'!D138</f>
        <v>1</v>
      </c>
      <c r="E338" s="29"/>
      <c r="F338" s="29"/>
    </row>
    <row r="339" spans="1:6" ht="20.25" customHeight="1">
      <c r="A339" s="6">
        <v>337</v>
      </c>
      <c r="B339" s="7" t="str">
        <f>'Blatt 1 - TCF 2.0 vendors purpo'!B139</f>
        <v xml:space="preserve"> EMX Digital LLC</v>
      </c>
      <c r="C339" s="28">
        <f>'Blatt 1 - TCF 2.0 vendors purpo'!$A139</f>
        <v>183</v>
      </c>
      <c r="D339" s="28">
        <f>'Blatt 1 - TCF 2.0 vendors purpo'!D139</f>
        <v>1</v>
      </c>
      <c r="E339" s="29"/>
      <c r="F339" s="29"/>
    </row>
    <row r="340" spans="1:6" ht="20.25" customHeight="1">
      <c r="A340" s="6">
        <v>338</v>
      </c>
      <c r="B340" s="7" t="str">
        <f>'Blatt 1 - TCF 2.0 vendors purpo'!B140</f>
        <v xml:space="preserve"> mediarithmics SAS</v>
      </c>
      <c r="C340" s="28">
        <f>'Blatt 1 - TCF 2.0 vendors purpo'!$A140</f>
        <v>184</v>
      </c>
      <c r="D340" s="28">
        <f>'Blatt 1 - TCF 2.0 vendors purpo'!D140</f>
        <v>1</v>
      </c>
      <c r="E340" s="29"/>
      <c r="F340" s="29"/>
    </row>
    <row r="341" spans="1:6" ht="20.25" customHeight="1">
      <c r="A341" s="6">
        <v>339</v>
      </c>
      <c r="B341" s="7" t="str">
        <f>'Blatt 1 - TCF 2.0 vendors purpo'!B141</f>
        <v xml:space="preserve"> Bidtellect, Inc</v>
      </c>
      <c r="C341" s="28">
        <f>'Blatt 1 - TCF 2.0 vendors purpo'!$A141</f>
        <v>185</v>
      </c>
      <c r="D341" s="28">
        <f>'Blatt 1 - TCF 2.0 vendors purpo'!D141</f>
        <v>1</v>
      </c>
      <c r="E341" s="29"/>
      <c r="F341" s="29"/>
    </row>
    <row r="342" spans="1:6" ht="20.25" customHeight="1">
      <c r="A342" s="6">
        <v>340</v>
      </c>
      <c r="B342" s="7" t="str">
        <f>'Blatt 1 - TCF 2.0 vendors purpo'!B142</f>
        <v xml:space="preserve"> video intelligence AG</v>
      </c>
      <c r="C342" s="28">
        <f>'Blatt 1 - TCF 2.0 vendors purpo'!$A142</f>
        <v>190</v>
      </c>
      <c r="D342" s="28">
        <f>'Blatt 1 - TCF 2.0 vendors purpo'!D142</f>
        <v>0</v>
      </c>
      <c r="E342" s="29"/>
      <c r="F342" s="29"/>
    </row>
    <row r="343" spans="1:6" ht="20.25" customHeight="1">
      <c r="A343" s="6">
        <v>341</v>
      </c>
      <c r="B343" s="7" t="str">
        <f>'Blatt 1 - TCF 2.0 vendors purpo'!B143</f>
        <v xml:space="preserve"> remerge GmbH</v>
      </c>
      <c r="C343" s="28">
        <f>'Blatt 1 - TCF 2.0 vendors purpo'!$A143</f>
        <v>192</v>
      </c>
      <c r="D343" s="28">
        <f>'Blatt 1 - TCF 2.0 vendors purpo'!D143</f>
        <v>1</v>
      </c>
      <c r="E343" s="29"/>
      <c r="F343" s="29"/>
    </row>
    <row r="344" spans="1:6" ht="20.25" customHeight="1">
      <c r="A344" s="6">
        <v>342</v>
      </c>
      <c r="B344" s="7" t="str">
        <f>'Blatt 1 - TCF 2.0 vendors purpo'!B144</f>
        <v xml:space="preserve"> Mediasmart Mobile S.L.</v>
      </c>
      <c r="C344" s="28">
        <f>'Blatt 1 - TCF 2.0 vendors purpo'!$A144</f>
        <v>193</v>
      </c>
      <c r="D344" s="28">
        <f>'Blatt 1 - TCF 2.0 vendors purpo'!D144</f>
        <v>1</v>
      </c>
      <c r="E344" s="29"/>
      <c r="F344" s="29"/>
    </row>
    <row r="345" spans="1:6" ht="20.25" customHeight="1">
      <c r="A345" s="6">
        <v>343</v>
      </c>
      <c r="B345" s="7" t="str">
        <f>'Blatt 1 - TCF 2.0 vendors purpo'!B145</f>
        <v xml:space="preserve"> Rezonence Limited</v>
      </c>
      <c r="C345" s="28">
        <f>'Blatt 1 - TCF 2.0 vendors purpo'!$A145</f>
        <v>194</v>
      </c>
      <c r="D345" s="28">
        <f>'Blatt 1 - TCF 2.0 vendors purpo'!D145</f>
        <v>1</v>
      </c>
      <c r="E345" s="29"/>
      <c r="F345" s="29"/>
    </row>
    <row r="346" spans="1:6" ht="20.25" customHeight="1">
      <c r="A346" s="6">
        <v>344</v>
      </c>
      <c r="B346" s="7" t="str">
        <f>'Blatt 1 - TCF 2.0 vendors purpo'!B146</f>
        <v xml:space="preserve"> advanced store GmbH</v>
      </c>
      <c r="C346" s="28">
        <f>'Blatt 1 - TCF 2.0 vendors purpo'!$A146</f>
        <v>195</v>
      </c>
      <c r="D346" s="28">
        <f>'Blatt 1 - TCF 2.0 vendors purpo'!D146</f>
        <v>1</v>
      </c>
      <c r="E346" s="29"/>
      <c r="F346" s="29"/>
    </row>
    <row r="347" spans="1:6" ht="20.25" customHeight="1">
      <c r="A347" s="6">
        <v>345</v>
      </c>
      <c r="B347" s="7" t="str">
        <f>'Blatt 1 - TCF 2.0 vendors purpo'!B147</f>
        <v xml:space="preserve"> ADUX</v>
      </c>
      <c r="C347" s="28">
        <f>'Blatt 1 - TCF 2.0 vendors purpo'!$A147</f>
        <v>199</v>
      </c>
      <c r="D347" s="28">
        <f>'Blatt 1 - TCF 2.0 vendors purpo'!D147</f>
        <v>1</v>
      </c>
      <c r="E347" s="29"/>
      <c r="F347" s="29"/>
    </row>
    <row r="348" spans="1:6" ht="20.25" customHeight="1">
      <c r="A348" s="6">
        <v>346</v>
      </c>
      <c r="B348" s="7" t="str">
        <f>'Blatt 1 - TCF 2.0 vendors purpo'!B148</f>
        <v xml:space="preserve"> Tapjoy, Inc.</v>
      </c>
      <c r="C348" s="28">
        <f>'Blatt 1 - TCF 2.0 vendors purpo'!$A148</f>
        <v>200</v>
      </c>
      <c r="D348" s="28">
        <f>'Blatt 1 - TCF 2.0 vendors purpo'!D148</f>
        <v>1</v>
      </c>
      <c r="E348" s="29"/>
      <c r="F348" s="29"/>
    </row>
    <row r="349" spans="1:6" ht="20.25" customHeight="1">
      <c r="A349" s="6">
        <v>347</v>
      </c>
      <c r="B349" s="7" t="str">
        <f>'Blatt 1 - TCF 2.0 vendors purpo'!B149</f>
        <v xml:space="preserve"> Telaria, Inc</v>
      </c>
      <c r="C349" s="28">
        <f>'Blatt 1 - TCF 2.0 vendors purpo'!$A149</f>
        <v>202</v>
      </c>
      <c r="D349" s="28">
        <f>'Blatt 1 - TCF 2.0 vendors purpo'!D149</f>
        <v>1</v>
      </c>
      <c r="E349" s="29"/>
      <c r="F349" s="29"/>
    </row>
    <row r="350" spans="1:6" ht="20.25" customHeight="1">
      <c r="A350" s="6">
        <v>348</v>
      </c>
      <c r="B350" s="7" t="str">
        <f>'Blatt 1 - TCF 2.0 vendors purpo'!B150</f>
        <v xml:space="preserve"> Revcontent, LLC</v>
      </c>
      <c r="C350" s="28">
        <f>'Blatt 1 - TCF 2.0 vendors purpo'!$A150</f>
        <v>203</v>
      </c>
      <c r="D350" s="28">
        <f>'Blatt 1 - TCF 2.0 vendors purpo'!D150</f>
        <v>1</v>
      </c>
      <c r="E350" s="29"/>
      <c r="F350" s="29"/>
    </row>
    <row r="351" spans="1:6" ht="20.25" customHeight="1">
      <c r="A351" s="6">
        <v>349</v>
      </c>
      <c r="B351" s="7" t="str">
        <f>'Blatt 1 - TCF 2.0 vendors purpo'!B151</f>
        <v xml:space="preserve"> Adssets AB</v>
      </c>
      <c r="C351" s="28">
        <f>'Blatt 1 - TCF 2.0 vendors purpo'!$A151</f>
        <v>205</v>
      </c>
      <c r="D351" s="28">
        <f>'Blatt 1 - TCF 2.0 vendors purpo'!D151</f>
        <v>1</v>
      </c>
      <c r="E351" s="29"/>
      <c r="F351" s="29"/>
    </row>
    <row r="352" spans="1:6" ht="20.25" customHeight="1">
      <c r="A352" s="6">
        <v>350</v>
      </c>
      <c r="B352" s="7" t="str">
        <f>'Blatt 1 - TCF 2.0 vendors purpo'!B152</f>
        <v xml:space="preserve"> Hybrid Adtech GmbH</v>
      </c>
      <c r="C352" s="28">
        <f>'Blatt 1 - TCF 2.0 vendors purpo'!$A152</f>
        <v>206</v>
      </c>
      <c r="D352" s="28">
        <f>'Blatt 1 - TCF 2.0 vendors purpo'!D152</f>
        <v>1</v>
      </c>
      <c r="E352" s="29"/>
      <c r="F352" s="29"/>
    </row>
    <row r="353" spans="1:6" ht="20.25" customHeight="1">
      <c r="A353" s="6">
        <v>351</v>
      </c>
      <c r="B353" s="7" t="str">
        <f>'Blatt 1 - TCF 2.0 vendors purpo'!B153</f>
        <v xml:space="preserve"> Delta Projects AB</v>
      </c>
      <c r="C353" s="28">
        <f>'Blatt 1 - TCF 2.0 vendors purpo'!$A153</f>
        <v>209</v>
      </c>
      <c r="D353" s="28">
        <f>'Blatt 1 - TCF 2.0 vendors purpo'!D153</f>
        <v>1</v>
      </c>
      <c r="E353" s="29"/>
      <c r="F353" s="29"/>
    </row>
    <row r="354" spans="1:6" ht="20.25" customHeight="1">
      <c r="A354" s="6">
        <v>352</v>
      </c>
      <c r="B354" s="7" t="str">
        <f>'Blatt 1 - TCF 2.0 vendors purpo'!B154</f>
        <v xml:space="preserve"> Zemanta, Inc.</v>
      </c>
      <c r="C354" s="28">
        <f>'Blatt 1 - TCF 2.0 vendors purpo'!$A154</f>
        <v>210</v>
      </c>
      <c r="D354" s="28">
        <f>'Blatt 1 - TCF 2.0 vendors purpo'!D154</f>
        <v>1</v>
      </c>
      <c r="E354" s="29"/>
      <c r="F354" s="29"/>
    </row>
    <row r="355" spans="1:6" ht="20.25" customHeight="1">
      <c r="A355" s="6">
        <v>353</v>
      </c>
      <c r="B355" s="7" t="str">
        <f>'Blatt 1 - TCF 2.0 vendors purpo'!B155</f>
        <v xml:space="preserve"> AdTheorent, Inc</v>
      </c>
      <c r="C355" s="28">
        <f>'Blatt 1 - TCF 2.0 vendors purpo'!$A155</f>
        <v>211</v>
      </c>
      <c r="D355" s="28">
        <f>'Blatt 1 - TCF 2.0 vendors purpo'!D155</f>
        <v>1</v>
      </c>
      <c r="E355" s="29"/>
      <c r="F355" s="29"/>
    </row>
    <row r="356" spans="1:6" ht="20.25" customHeight="1">
      <c r="A356" s="6">
        <v>354</v>
      </c>
      <c r="B356" s="7" t="str">
        <f>'Blatt 1 - TCF 2.0 vendors purpo'!B156</f>
        <v xml:space="preserve"> usemax advertisement (Emego GmbH)</v>
      </c>
      <c r="C356" s="28">
        <f>'Blatt 1 - TCF 2.0 vendors purpo'!$A156</f>
        <v>212</v>
      </c>
      <c r="D356" s="28">
        <f>'Blatt 1 - TCF 2.0 vendors purpo'!D156</f>
        <v>1</v>
      </c>
      <c r="E356" s="29"/>
      <c r="F356" s="29"/>
    </row>
    <row r="357" spans="1:6" ht="20.25" customHeight="1">
      <c r="A357" s="6">
        <v>355</v>
      </c>
      <c r="B357" s="7" t="str">
        <f>'Blatt 1 - TCF 2.0 vendors purpo'!B157</f>
        <v xml:space="preserve"> emetriq GmbH</v>
      </c>
      <c r="C357" s="28">
        <f>'Blatt 1 - TCF 2.0 vendors purpo'!$A157</f>
        <v>213</v>
      </c>
      <c r="D357" s="28">
        <f>'Blatt 1 - TCF 2.0 vendors purpo'!D157</f>
        <v>1</v>
      </c>
      <c r="E357" s="29"/>
      <c r="F357" s="29"/>
    </row>
    <row r="358" spans="1:6" ht="20.25" customHeight="1">
      <c r="A358" s="6">
        <v>356</v>
      </c>
      <c r="B358" s="7" t="str">
        <f>'Blatt 1 - TCF 2.0 vendors purpo'!B158</f>
        <v xml:space="preserve"> ARMIS SAS</v>
      </c>
      <c r="C358" s="28">
        <f>'Blatt 1 - TCF 2.0 vendors purpo'!$A158</f>
        <v>215</v>
      </c>
      <c r="D358" s="28">
        <f>'Blatt 1 - TCF 2.0 vendors purpo'!D158</f>
        <v>1</v>
      </c>
      <c r="E358" s="29"/>
      <c r="F358" s="29"/>
    </row>
    <row r="359" spans="1:6" ht="20.25" customHeight="1">
      <c r="A359" s="6">
        <v>357</v>
      </c>
      <c r="B359" s="7" t="str">
        <f>'Blatt 1 - TCF 2.0 vendors purpo'!B159</f>
        <v xml:space="preserve"> Mindlytix SAS</v>
      </c>
      <c r="C359" s="28">
        <f>'Blatt 1 - TCF 2.0 vendors purpo'!$A159</f>
        <v>216</v>
      </c>
      <c r="D359" s="28">
        <f>'Blatt 1 - TCF 2.0 vendors purpo'!D159</f>
        <v>1</v>
      </c>
      <c r="E359" s="29"/>
      <c r="F359" s="29"/>
    </row>
    <row r="360" spans="1:6" ht="20.25" customHeight="1">
      <c r="A360" s="6">
        <v>358</v>
      </c>
      <c r="B360" s="7" t="str">
        <f>'Blatt 1 - TCF 2.0 vendors purpo'!B160</f>
        <v>2KDirect, Inc. (dba iPromote)</v>
      </c>
      <c r="C360" s="28">
        <f>'Blatt 1 - TCF 2.0 vendors purpo'!$A160</f>
        <v>217</v>
      </c>
      <c r="D360" s="28">
        <f>'Blatt 1 - TCF 2.0 vendors purpo'!D160</f>
        <v>1</v>
      </c>
      <c r="E360" s="29"/>
      <c r="F360" s="29"/>
    </row>
    <row r="361" spans="1:6" ht="20.25" customHeight="1">
      <c r="A361" s="6">
        <v>359</v>
      </c>
      <c r="B361" s="7" t="str">
        <f>'Blatt 1 - TCF 2.0 vendors purpo'!B161</f>
        <v xml:space="preserve"> Bigabid Media ltd</v>
      </c>
      <c r="C361" s="28">
        <f>'Blatt 1 - TCF 2.0 vendors purpo'!$A161</f>
        <v>218</v>
      </c>
      <c r="D361" s="28">
        <f>'Blatt 1 - TCF 2.0 vendors purpo'!D161</f>
        <v>1</v>
      </c>
      <c r="E361" s="29"/>
      <c r="F361" s="29"/>
    </row>
    <row r="362" spans="1:6" ht="20.25" customHeight="1">
      <c r="A362" s="6">
        <v>360</v>
      </c>
      <c r="B362" s="7" t="str">
        <f>'Blatt 1 - TCF 2.0 vendors purpo'!B162</f>
        <v xml:space="preserve"> Audience Trading Platform Ltd.</v>
      </c>
      <c r="C362" s="28">
        <f>'Blatt 1 - TCF 2.0 vendors purpo'!$A162</f>
        <v>223</v>
      </c>
      <c r="D362" s="28">
        <f>'Blatt 1 - TCF 2.0 vendors purpo'!D162</f>
        <v>1</v>
      </c>
      <c r="E362" s="29"/>
      <c r="F362" s="29"/>
    </row>
    <row r="363" spans="1:6" ht="20.25" customHeight="1">
      <c r="A363" s="6">
        <v>361</v>
      </c>
      <c r="B363" s="7" t="str">
        <f>'Blatt 1 - TCF 2.0 vendors purpo'!B163</f>
        <v xml:space="preserve"> adrule mobile GmbH</v>
      </c>
      <c r="C363" s="28">
        <f>'Blatt 1 - TCF 2.0 vendors purpo'!$A163</f>
        <v>224</v>
      </c>
      <c r="D363" s="28">
        <f>'Blatt 1 - TCF 2.0 vendors purpo'!D163</f>
        <v>1</v>
      </c>
      <c r="E363" s="29"/>
      <c r="F363" s="29"/>
    </row>
    <row r="364" spans="1:6" ht="20.25" customHeight="1">
      <c r="A364" s="6">
        <v>362</v>
      </c>
      <c r="B364" s="7" t="str">
        <f>'Blatt 1 - TCF 2.0 vendors purpo'!B164</f>
        <v xml:space="preserve"> Publicis Media GmbH</v>
      </c>
      <c r="C364" s="28">
        <f>'Blatt 1 - TCF 2.0 vendors purpo'!$A164</f>
        <v>226</v>
      </c>
      <c r="D364" s="28">
        <f>'Blatt 1 - TCF 2.0 vendors purpo'!D164</f>
        <v>1</v>
      </c>
      <c r="E364" s="29"/>
      <c r="F364" s="29"/>
    </row>
    <row r="365" spans="1:6" ht="20.25" customHeight="1">
      <c r="A365" s="6">
        <v>363</v>
      </c>
      <c r="B365" s="7" t="str">
        <f>'Blatt 1 - TCF 2.0 vendors purpo'!B165</f>
        <v xml:space="preserve"> ORTEC B.V.</v>
      </c>
      <c r="C365" s="28">
        <f>'Blatt 1 - TCF 2.0 vendors purpo'!$A165</f>
        <v>227</v>
      </c>
      <c r="D365" s="28">
        <f>'Blatt 1 - TCF 2.0 vendors purpo'!D165</f>
        <v>1</v>
      </c>
      <c r="E365" s="29"/>
      <c r="F365" s="29"/>
    </row>
    <row r="366" spans="1:6" ht="20.25" customHeight="1">
      <c r="A366" s="6">
        <v>364</v>
      </c>
      <c r="B366" s="7" t="str">
        <f>'Blatt 1 - TCF 2.0 vendors purpo'!B166</f>
        <v xml:space="preserve"> McCann Discipline LTD</v>
      </c>
      <c r="C366" s="28">
        <f>'Blatt 1 - TCF 2.0 vendors purpo'!$A166</f>
        <v>228</v>
      </c>
      <c r="D366" s="28">
        <f>'Blatt 1 - TCF 2.0 vendors purpo'!D166</f>
        <v>1</v>
      </c>
      <c r="E366" s="29"/>
      <c r="F366" s="29"/>
    </row>
    <row r="367" spans="1:6" ht="20.25" customHeight="1">
      <c r="A367" s="6">
        <v>365</v>
      </c>
      <c r="B367" s="7" t="str">
        <f>'Blatt 1 - TCF 2.0 vendors purpo'!B167</f>
        <v xml:space="preserve"> AcuityAds Inc.</v>
      </c>
      <c r="C367" s="28">
        <f>'Blatt 1 - TCF 2.0 vendors purpo'!$A167</f>
        <v>231</v>
      </c>
      <c r="D367" s="28">
        <f>'Blatt 1 - TCF 2.0 vendors purpo'!D167</f>
        <v>1</v>
      </c>
      <c r="E367" s="29"/>
      <c r="F367" s="29"/>
    </row>
    <row r="368" spans="1:6" ht="20.25" customHeight="1">
      <c r="A368" s="6">
        <v>366</v>
      </c>
      <c r="B368" s="7" t="str">
        <f>'Blatt 1 - TCF 2.0 vendors purpo'!B168</f>
        <v xml:space="preserve"> ZBO Media</v>
      </c>
      <c r="C368" s="28">
        <f>'Blatt 1 - TCF 2.0 vendors purpo'!$A168</f>
        <v>234</v>
      </c>
      <c r="D368" s="28">
        <f>'Blatt 1 - TCF 2.0 vendors purpo'!D168</f>
        <v>1</v>
      </c>
      <c r="E368" s="29"/>
      <c r="F368" s="29"/>
    </row>
    <row r="369" spans="1:6" ht="20.25" customHeight="1">
      <c r="A369" s="6">
        <v>367</v>
      </c>
      <c r="B369" s="7" t="str">
        <f>'Blatt 1 - TCF 2.0 vendors purpo'!B169</f>
        <v xml:space="preserve"> Bucksense Inc</v>
      </c>
      <c r="C369" s="28">
        <f>'Blatt 1 - TCF 2.0 vendors purpo'!$A169</f>
        <v>235</v>
      </c>
      <c r="D369" s="28">
        <f>'Blatt 1 - TCF 2.0 vendors purpo'!D169</f>
        <v>1</v>
      </c>
      <c r="E369" s="29"/>
      <c r="F369" s="29"/>
    </row>
    <row r="370" spans="1:6" ht="20.25" customHeight="1">
      <c r="A370" s="6">
        <v>368</v>
      </c>
      <c r="B370" s="7" t="str">
        <f>'Blatt 1 - TCF 2.0 vendors purpo'!B170</f>
        <v xml:space="preserve"> StackAdapt</v>
      </c>
      <c r="C370" s="28">
        <f>'Blatt 1 - TCF 2.0 vendors purpo'!$A170</f>
        <v>238</v>
      </c>
      <c r="D370" s="28">
        <f>'Blatt 1 - TCF 2.0 vendors purpo'!D170</f>
        <v>1</v>
      </c>
      <c r="E370" s="29"/>
      <c r="F370" s="29"/>
    </row>
    <row r="371" spans="1:6" ht="20.25" customHeight="1">
      <c r="A371" s="6">
        <v>369</v>
      </c>
      <c r="B371" s="7" t="str">
        <f>'Blatt 1 - TCF 2.0 vendors purpo'!B171</f>
        <v xml:space="preserve"> Triton Digital Canada Inc.</v>
      </c>
      <c r="C371" s="28">
        <f>'Blatt 1 - TCF 2.0 vendors purpo'!$A171</f>
        <v>239</v>
      </c>
      <c r="D371" s="28">
        <f>'Blatt 1 - TCF 2.0 vendors purpo'!D171</f>
        <v>1</v>
      </c>
      <c r="E371" s="29"/>
      <c r="F371" s="29"/>
    </row>
    <row r="372" spans="1:6" ht="20.25" customHeight="1">
      <c r="A372" s="6">
        <v>370</v>
      </c>
      <c r="B372" s="7" t="str">
        <f>'Blatt 1 - TCF 2.0 vendors purpo'!B172</f>
        <v>7Hops.com Inc. (ZergNet)</v>
      </c>
      <c r="C372" s="28">
        <f>'Blatt 1 - TCF 2.0 vendors purpo'!$A172</f>
        <v>240</v>
      </c>
      <c r="D372" s="28">
        <f>'Blatt 1 - TCF 2.0 vendors purpo'!D172</f>
        <v>1</v>
      </c>
      <c r="E372" s="29"/>
      <c r="F372" s="29"/>
    </row>
    <row r="373" spans="1:6" ht="20.25" customHeight="1">
      <c r="A373" s="6">
        <v>371</v>
      </c>
      <c r="B373" s="7" t="str">
        <f>'Blatt 1 - TCF 2.0 vendors purpo'!B173</f>
        <v xml:space="preserve"> OneTag Limited</v>
      </c>
      <c r="C373" s="28">
        <f>'Blatt 1 - TCF 2.0 vendors purpo'!$A173</f>
        <v>241</v>
      </c>
      <c r="D373" s="28">
        <f>'Blatt 1 - TCF 2.0 vendors purpo'!D173</f>
        <v>1</v>
      </c>
      <c r="E373" s="29"/>
      <c r="F373" s="29"/>
    </row>
    <row r="374" spans="1:6" ht="20.25" customHeight="1">
      <c r="A374" s="6">
        <v>372</v>
      </c>
      <c r="B374" s="7" t="str">
        <f>'Blatt 1 - TCF 2.0 vendors purpo'!B174</f>
        <v xml:space="preserve"> twiago GmbH</v>
      </c>
      <c r="C374" s="28">
        <f>'Blatt 1 - TCF 2.0 vendors purpo'!$A174</f>
        <v>242</v>
      </c>
      <c r="D374" s="28">
        <f>'Blatt 1 - TCF 2.0 vendors purpo'!D174</f>
        <v>1</v>
      </c>
      <c r="E374" s="29"/>
      <c r="F374" s="29"/>
    </row>
    <row r="375" spans="1:6" ht="20.25" customHeight="1">
      <c r="A375" s="6">
        <v>373</v>
      </c>
      <c r="B375" s="7" t="str">
        <f>'Blatt 1 - TCF 2.0 vendors purpo'!B175</f>
        <v xml:space="preserve"> Cloud Technologies S.A.</v>
      </c>
      <c r="C375" s="28">
        <f>'Blatt 1 - TCF 2.0 vendors purpo'!$A175</f>
        <v>243</v>
      </c>
      <c r="D375" s="28">
        <f>'Blatt 1 - TCF 2.0 vendors purpo'!D175</f>
        <v>1</v>
      </c>
      <c r="E375" s="29"/>
      <c r="F375" s="29"/>
    </row>
    <row r="376" spans="1:6" ht="20.25" customHeight="1">
      <c r="A376" s="6">
        <v>374</v>
      </c>
      <c r="B376" s="7" t="str">
        <f>'Blatt 1 - TCF 2.0 vendors purpo'!B176</f>
        <v xml:space="preserve"> Temelio</v>
      </c>
      <c r="C376" s="28">
        <f>'Blatt 1 - TCF 2.0 vendors purpo'!$A176</f>
        <v>244</v>
      </c>
      <c r="D376" s="28">
        <f>'Blatt 1 - TCF 2.0 vendors purpo'!D176</f>
        <v>1</v>
      </c>
      <c r="E376" s="29"/>
      <c r="F376" s="29"/>
    </row>
    <row r="377" spans="1:6" ht="20.25" customHeight="1">
      <c r="A377" s="6">
        <v>375</v>
      </c>
      <c r="B377" s="7" t="str">
        <f>'Blatt 1 - TCF 2.0 vendors purpo'!B177</f>
        <v xml:space="preserve"> Smartology Limited</v>
      </c>
      <c r="C377" s="28">
        <f>'Blatt 1 - TCF 2.0 vendors purpo'!$A177</f>
        <v>246</v>
      </c>
      <c r="D377" s="28">
        <f>'Blatt 1 - TCF 2.0 vendors purpo'!D177</f>
        <v>1</v>
      </c>
      <c r="E377" s="29"/>
      <c r="F377" s="29"/>
    </row>
    <row r="378" spans="1:6" ht="20.25" customHeight="1">
      <c r="A378" s="6">
        <v>376</v>
      </c>
      <c r="B378" s="7" t="str">
        <f>'Blatt 1 - TCF 2.0 vendors purpo'!B178</f>
        <v xml:space="preserve"> Converge-Digital</v>
      </c>
      <c r="C378" s="28">
        <f>'Blatt 1 - TCF 2.0 vendors purpo'!$A178</f>
        <v>248</v>
      </c>
      <c r="D378" s="28">
        <f>'Blatt 1 - TCF 2.0 vendors purpo'!D178</f>
        <v>1</v>
      </c>
      <c r="E378" s="29"/>
      <c r="F378" s="29"/>
    </row>
    <row r="379" spans="1:6" ht="20.25" customHeight="1">
      <c r="A379" s="6">
        <v>377</v>
      </c>
      <c r="B379" s="7" t="str">
        <f>'Blatt 1 - TCF 2.0 vendors purpo'!B179</f>
        <v xml:space="preserve"> Spolecznosci Sp. z o.o. Sp. k.</v>
      </c>
      <c r="C379" s="28">
        <f>'Blatt 1 - TCF 2.0 vendors purpo'!$A179</f>
        <v>249</v>
      </c>
      <c r="D379" s="28">
        <f>'Blatt 1 - TCF 2.0 vendors purpo'!D179</f>
        <v>1</v>
      </c>
      <c r="E379" s="29"/>
      <c r="F379" s="29"/>
    </row>
    <row r="380" spans="1:6" ht="20.25" customHeight="1">
      <c r="A380" s="6">
        <v>378</v>
      </c>
      <c r="B380" s="7" t="str">
        <f>'Blatt 1 - TCF 2.0 vendors purpo'!B180</f>
        <v xml:space="preserve"> Qriously Ltd</v>
      </c>
      <c r="C380" s="28">
        <f>'Blatt 1 - TCF 2.0 vendors purpo'!$A180</f>
        <v>250</v>
      </c>
      <c r="D380" s="28">
        <f>'Blatt 1 - TCF 2.0 vendors purpo'!D180</f>
        <v>1</v>
      </c>
      <c r="E380" s="29"/>
      <c r="F380" s="29"/>
    </row>
    <row r="381" spans="1:6" ht="20.25" customHeight="1">
      <c r="A381" s="6">
        <v>379</v>
      </c>
      <c r="B381" s="7" t="str">
        <f>'Blatt 1 - TCF 2.0 vendors purpo'!B181</f>
        <v xml:space="preserve"> Yieldlove GmbH</v>
      </c>
      <c r="C381" s="28">
        <f>'Blatt 1 - TCF 2.0 vendors purpo'!$A181</f>
        <v>251</v>
      </c>
      <c r="D381" s="28">
        <f>'Blatt 1 - TCF 2.0 vendors purpo'!D181</f>
        <v>1</v>
      </c>
      <c r="E381" s="29"/>
      <c r="F381" s="29"/>
    </row>
    <row r="382" spans="1:6" ht="20.25" customHeight="1">
      <c r="A382" s="6">
        <v>380</v>
      </c>
      <c r="B382" s="7" t="str">
        <f>'Blatt 1 - TCF 2.0 vendors purpo'!B182</f>
        <v xml:space="preserve"> Jaduda GmbH</v>
      </c>
      <c r="C382" s="28">
        <f>'Blatt 1 - TCF 2.0 vendors purpo'!$A182</f>
        <v>252</v>
      </c>
      <c r="D382" s="28">
        <f>'Blatt 1 - TCF 2.0 vendors purpo'!D182</f>
        <v>1</v>
      </c>
      <c r="E382" s="29"/>
      <c r="F382" s="29"/>
    </row>
    <row r="383" spans="1:6" ht="20.25" customHeight="1">
      <c r="A383" s="6">
        <v>381</v>
      </c>
      <c r="B383" s="7" t="str">
        <f>'Blatt 1 - TCF 2.0 vendors purpo'!B183</f>
        <v xml:space="preserve"> Improve Digital BV</v>
      </c>
      <c r="C383" s="28">
        <f>'Blatt 1 - TCF 2.0 vendors purpo'!$A183</f>
        <v>253</v>
      </c>
      <c r="D383" s="28">
        <f>'Blatt 1 - TCF 2.0 vendors purpo'!D183</f>
        <v>1</v>
      </c>
      <c r="E383" s="29"/>
      <c r="F383" s="29"/>
    </row>
    <row r="384" spans="1:6" ht="20.25" customHeight="1">
      <c r="A384" s="6">
        <v>382</v>
      </c>
      <c r="B384" s="7" t="str">
        <f>'Blatt 1 - TCF 2.0 vendors purpo'!B184</f>
        <v xml:space="preserve"> LiquidM Technology GmbH</v>
      </c>
      <c r="C384" s="28">
        <f>'Blatt 1 - TCF 2.0 vendors purpo'!$A184</f>
        <v>254</v>
      </c>
      <c r="D384" s="28">
        <f>'Blatt 1 - TCF 2.0 vendors purpo'!D184</f>
        <v>1</v>
      </c>
      <c r="E384" s="29"/>
      <c r="F384" s="29"/>
    </row>
    <row r="385" spans="1:6" ht="20.25" customHeight="1">
      <c r="A385" s="6">
        <v>383</v>
      </c>
      <c r="B385" s="7" t="str">
        <f>'Blatt 1 - TCF 2.0 vendors purpo'!B185</f>
        <v xml:space="preserve"> Onnetwork Sp. z o.o.</v>
      </c>
      <c r="C385" s="28">
        <f>'Blatt 1 - TCF 2.0 vendors purpo'!$A185</f>
        <v>255</v>
      </c>
      <c r="D385" s="28">
        <f>'Blatt 1 - TCF 2.0 vendors purpo'!D185</f>
        <v>1</v>
      </c>
      <c r="E385" s="29"/>
      <c r="F385" s="29"/>
    </row>
    <row r="386" spans="1:6" ht="20.25" customHeight="1">
      <c r="A386" s="6">
        <v>384</v>
      </c>
      <c r="B386" s="7" t="str">
        <f>'Blatt 1 - TCF 2.0 vendors purpo'!B186</f>
        <v xml:space="preserve"> Bounce Exchange, Inc</v>
      </c>
      <c r="C386" s="28">
        <f>'Blatt 1 - TCF 2.0 vendors purpo'!$A186</f>
        <v>256</v>
      </c>
      <c r="D386" s="28">
        <f>'Blatt 1 - TCF 2.0 vendors purpo'!D186</f>
        <v>1</v>
      </c>
      <c r="E386" s="29"/>
      <c r="F386" s="29"/>
    </row>
    <row r="387" spans="1:6" ht="20.25" customHeight="1">
      <c r="A387" s="6">
        <v>385</v>
      </c>
      <c r="B387" s="7" t="str">
        <f>'Blatt 1 - TCF 2.0 vendors purpo'!B187</f>
        <v xml:space="preserve"> ADYOULIKE SA</v>
      </c>
      <c r="C387" s="28">
        <f>'Blatt 1 - TCF 2.0 vendors purpo'!$A187</f>
        <v>259</v>
      </c>
      <c r="D387" s="28">
        <f>'Blatt 1 - TCF 2.0 vendors purpo'!D187</f>
        <v>1</v>
      </c>
      <c r="E387" s="29"/>
      <c r="F387" s="29"/>
    </row>
    <row r="388" spans="1:6" ht="20.25" customHeight="1">
      <c r="A388" s="6">
        <v>386</v>
      </c>
      <c r="B388" s="7" t="str">
        <f>'Blatt 1 - TCF 2.0 vendors purpo'!B188</f>
        <v xml:space="preserve"> Signal Digital Inc.</v>
      </c>
      <c r="C388" s="28">
        <f>'Blatt 1 - TCF 2.0 vendors purpo'!$A188</f>
        <v>261</v>
      </c>
      <c r="D388" s="28">
        <f>'Blatt 1 - TCF 2.0 vendors purpo'!D188</f>
        <v>1</v>
      </c>
      <c r="E388" s="29"/>
      <c r="F388" s="29"/>
    </row>
    <row r="389" spans="1:6" ht="20.25" customHeight="1">
      <c r="A389" s="6">
        <v>387</v>
      </c>
      <c r="B389" s="7" t="str">
        <f>'Blatt 1 - TCF 2.0 vendors purpo'!B189</f>
        <v xml:space="preserve"> Fyber </v>
      </c>
      <c r="C389" s="28">
        <f>'Blatt 1 - TCF 2.0 vendors purpo'!$A189</f>
        <v>262</v>
      </c>
      <c r="D389" s="28">
        <f>'Blatt 1 - TCF 2.0 vendors purpo'!D189</f>
        <v>1</v>
      </c>
      <c r="E389" s="29"/>
      <c r="F389" s="29"/>
    </row>
    <row r="390" spans="1:6" ht="20.25" customHeight="1">
      <c r="A390" s="6">
        <v>388</v>
      </c>
      <c r="B390" s="7" t="str">
        <f>'Blatt 1 - TCF 2.0 vendors purpo'!B190</f>
        <v xml:space="preserve"> Nativo, Inc.</v>
      </c>
      <c r="C390" s="28">
        <f>'Blatt 1 - TCF 2.0 vendors purpo'!$A190</f>
        <v>263</v>
      </c>
      <c r="D390" s="28">
        <f>'Blatt 1 - TCF 2.0 vendors purpo'!D190</f>
        <v>1</v>
      </c>
      <c r="E390" s="29"/>
      <c r="F390" s="29"/>
    </row>
    <row r="391" spans="1:6" ht="20.25" customHeight="1">
      <c r="A391" s="6">
        <v>389</v>
      </c>
      <c r="B391" s="7" t="str">
        <f>'Blatt 1 - TCF 2.0 vendors purpo'!B191</f>
        <v xml:space="preserve"> Adobe Advertising Cloud</v>
      </c>
      <c r="C391" s="28">
        <f>'Blatt 1 - TCF 2.0 vendors purpo'!$A191</f>
        <v>264</v>
      </c>
      <c r="D391" s="28">
        <f>'Blatt 1 - TCF 2.0 vendors purpo'!D191</f>
        <v>1</v>
      </c>
      <c r="E391" s="29"/>
      <c r="F391" s="29"/>
    </row>
    <row r="392" spans="1:6" ht="20.25" customHeight="1">
      <c r="A392" s="6">
        <v>390</v>
      </c>
      <c r="B392" s="7" t="str">
        <f>'Blatt 1 - TCF 2.0 vendors purpo'!B192</f>
        <v xml:space="preserve"> Instinctive, Inc.</v>
      </c>
      <c r="C392" s="28">
        <f>'Blatt 1 - TCF 2.0 vendors purpo'!$A192</f>
        <v>265</v>
      </c>
      <c r="D392" s="28">
        <f>'Blatt 1 - TCF 2.0 vendors purpo'!D192</f>
        <v>1</v>
      </c>
      <c r="E392" s="29"/>
      <c r="F392" s="29"/>
    </row>
    <row r="393" spans="1:6" ht="20.25" customHeight="1">
      <c r="A393" s="6">
        <v>391</v>
      </c>
      <c r="B393" s="7" t="str">
        <f>'Blatt 1 - TCF 2.0 vendors purpo'!B193</f>
        <v xml:space="preserve"> Marfeel Solutions, SL</v>
      </c>
      <c r="C393" s="28">
        <f>'Blatt 1 - TCF 2.0 vendors purpo'!$A193</f>
        <v>270</v>
      </c>
      <c r="D393" s="28">
        <f>'Blatt 1 - TCF 2.0 vendors purpo'!D193</f>
        <v>1</v>
      </c>
      <c r="E393" s="29"/>
      <c r="F393" s="29"/>
    </row>
    <row r="394" spans="1:6" ht="20.25" customHeight="1">
      <c r="A394" s="6">
        <v>392</v>
      </c>
      <c r="B394" s="7" t="str">
        <f>'Blatt 1 - TCF 2.0 vendors purpo'!B194</f>
        <v xml:space="preserve"> A.Mob</v>
      </c>
      <c r="C394" s="28">
        <f>'Blatt 1 - TCF 2.0 vendors purpo'!$A194</f>
        <v>272</v>
      </c>
      <c r="D394" s="28">
        <f>'Blatt 1 - TCF 2.0 vendors purpo'!D194</f>
        <v>1</v>
      </c>
      <c r="E394" s="29"/>
      <c r="F394" s="29"/>
    </row>
    <row r="395" spans="1:6" ht="20.25" customHeight="1">
      <c r="A395" s="6">
        <v>393</v>
      </c>
      <c r="B395" s="7" t="str">
        <f>'Blatt 1 - TCF 2.0 vendors purpo'!B195</f>
        <v xml:space="preserve"> Bannerflow AB</v>
      </c>
      <c r="C395" s="28">
        <f>'Blatt 1 - TCF 2.0 vendors purpo'!$A195</f>
        <v>273</v>
      </c>
      <c r="D395" s="28">
        <f>'Blatt 1 - TCF 2.0 vendors purpo'!D195</f>
        <v>1</v>
      </c>
      <c r="E395" s="29"/>
      <c r="F395" s="29"/>
    </row>
    <row r="396" spans="1:6" ht="20.25" customHeight="1">
      <c r="A396" s="6">
        <v>394</v>
      </c>
      <c r="B396" s="7" t="str">
        <f>'Blatt 1 - TCF 2.0 vendors purpo'!B196</f>
        <v xml:space="preserve"> Golden Bees</v>
      </c>
      <c r="C396" s="28">
        <f>'Blatt 1 - TCF 2.0 vendors purpo'!$A196</f>
        <v>274</v>
      </c>
      <c r="D396" s="28">
        <f>'Blatt 1 - TCF 2.0 vendors purpo'!D196</f>
        <v>1</v>
      </c>
      <c r="E396" s="29"/>
      <c r="F396" s="29"/>
    </row>
    <row r="397" spans="1:6" ht="20.25" customHeight="1">
      <c r="A397" s="6">
        <v>395</v>
      </c>
      <c r="B397" s="7" t="str">
        <f>'Blatt 1 - TCF 2.0 vendors purpo'!B197</f>
        <v xml:space="preserve"> TabMo SAS</v>
      </c>
      <c r="C397" s="28">
        <f>'Blatt 1 - TCF 2.0 vendors purpo'!$A197</f>
        <v>275</v>
      </c>
      <c r="D397" s="28">
        <f>'Blatt 1 - TCF 2.0 vendors purpo'!D197</f>
        <v>1</v>
      </c>
      <c r="E397" s="29"/>
      <c r="F397" s="29"/>
    </row>
    <row r="398" spans="1:6" ht="20.25" customHeight="1">
      <c r="A398" s="6">
        <v>396</v>
      </c>
      <c r="B398" s="7" t="str">
        <f>'Blatt 1 - TCF 2.0 vendors purpo'!B198</f>
        <v xml:space="preserve"> Codewise VL Sp. z o.o. Sp. k</v>
      </c>
      <c r="C398" s="28">
        <f>'Blatt 1 - TCF 2.0 vendors purpo'!$A198</f>
        <v>277</v>
      </c>
      <c r="D398" s="28">
        <f>'Blatt 1 - TCF 2.0 vendors purpo'!D198</f>
        <v>1</v>
      </c>
      <c r="E398" s="29"/>
      <c r="F398" s="29"/>
    </row>
    <row r="399" spans="1:6" ht="20.25" customHeight="1">
      <c r="A399" s="6">
        <v>397</v>
      </c>
      <c r="B399" s="7" t="str">
        <f>'Blatt 1 - TCF 2.0 vendors purpo'!B199</f>
        <v xml:space="preserve"> Integral Ad Science, Inc.</v>
      </c>
      <c r="C399" s="28">
        <f>'Blatt 1 - TCF 2.0 vendors purpo'!$A199</f>
        <v>278</v>
      </c>
      <c r="D399" s="28">
        <f>'Blatt 1 - TCF 2.0 vendors purpo'!D199</f>
        <v>0</v>
      </c>
      <c r="E399" s="29"/>
      <c r="F399" s="29"/>
    </row>
    <row r="400" spans="1:6" ht="20.25" customHeight="1">
      <c r="A400" s="6">
        <v>398</v>
      </c>
      <c r="B400" s="7" t="str">
        <f>'Blatt 1 - TCF 2.0 vendors purpo'!B200</f>
        <v xml:space="preserve"> Mirando GmbH &amp; Co KG</v>
      </c>
      <c r="C400" s="28">
        <f>'Blatt 1 - TCF 2.0 vendors purpo'!$A200</f>
        <v>279</v>
      </c>
      <c r="D400" s="28">
        <f>'Blatt 1 - TCF 2.0 vendors purpo'!D200</f>
        <v>1</v>
      </c>
      <c r="E400" s="29"/>
      <c r="F400" s="29"/>
    </row>
    <row r="401" spans="1:6" ht="20.25" customHeight="1">
      <c r="A401" s="6">
        <v>399</v>
      </c>
      <c r="B401" s="7" t="str">
        <f>'Blatt 1 - TCF 2.0 vendors purpo'!B201</f>
        <v xml:space="preserve"> Spot.IM LTD</v>
      </c>
      <c r="C401" s="28">
        <f>'Blatt 1 - TCF 2.0 vendors purpo'!$A201</f>
        <v>280</v>
      </c>
      <c r="D401" s="28">
        <f>'Blatt 1 - TCF 2.0 vendors purpo'!D201</f>
        <v>1</v>
      </c>
      <c r="E401" s="29"/>
      <c r="F401" s="29"/>
    </row>
    <row r="402" spans="1:6" ht="20.25" customHeight="1">
      <c r="A402" s="6">
        <v>400</v>
      </c>
      <c r="B402" s="7" t="str">
        <f>'Blatt 1 - TCF 2.0 vendors purpo'!B202</f>
        <v xml:space="preserve"> Wizaly</v>
      </c>
      <c r="C402" s="28">
        <f>'Blatt 1 - TCF 2.0 vendors purpo'!$A202</f>
        <v>281</v>
      </c>
      <c r="D402" s="28">
        <f>'Blatt 1 - TCF 2.0 vendors purpo'!D202</f>
        <v>1</v>
      </c>
      <c r="E402" s="29"/>
      <c r="F402" s="29"/>
    </row>
    <row r="403" spans="1:6" ht="20.25" customHeight="1">
      <c r="A403" s="6">
        <v>401</v>
      </c>
      <c r="B403" s="7" t="str">
        <f>'Blatt 1 - TCF 2.0 vendors purpo'!B203</f>
        <v xml:space="preserve"> Welect GmbH</v>
      </c>
      <c r="C403" s="28">
        <f>'Blatt 1 - TCF 2.0 vendors purpo'!$A203</f>
        <v>282</v>
      </c>
      <c r="D403" s="28">
        <f>'Blatt 1 - TCF 2.0 vendors purpo'!D203</f>
        <v>1</v>
      </c>
      <c r="E403" s="29"/>
      <c r="F403" s="29"/>
    </row>
    <row r="404" spans="1:6" ht="20.25" customHeight="1">
      <c r="A404" s="6">
        <v>402</v>
      </c>
      <c r="B404" s="7" t="str">
        <f>'Blatt 1 - TCF 2.0 vendors purpo'!B204</f>
        <v xml:space="preserve"> WEBORAMA</v>
      </c>
      <c r="C404" s="28">
        <f>'Blatt 1 - TCF 2.0 vendors purpo'!$A204</f>
        <v>284</v>
      </c>
      <c r="D404" s="28">
        <f>'Blatt 1 - TCF 2.0 vendors purpo'!D204</f>
        <v>1</v>
      </c>
      <c r="E404" s="29"/>
      <c r="F404" s="29"/>
    </row>
    <row r="405" spans="1:6" ht="20.25" customHeight="1">
      <c r="A405" s="6">
        <v>403</v>
      </c>
      <c r="B405" s="7" t="str">
        <f>'Blatt 1 - TCF 2.0 vendors purpo'!B205</f>
        <v xml:space="preserve"> Comcast International France SAS</v>
      </c>
      <c r="C405" s="28">
        <f>'Blatt 1 - TCF 2.0 vendors purpo'!$A205</f>
        <v>285</v>
      </c>
      <c r="D405" s="28">
        <f>'Blatt 1 - TCF 2.0 vendors purpo'!D205</f>
        <v>1</v>
      </c>
      <c r="E405" s="29"/>
      <c r="F405" s="29"/>
    </row>
    <row r="406" spans="1:6" ht="20.25" customHeight="1">
      <c r="A406" s="6">
        <v>404</v>
      </c>
      <c r="B406" s="7" t="str">
        <f>'Blatt 1 - TCF 2.0 vendors purpo'!B206</f>
        <v xml:space="preserve"> mobalo GmbH</v>
      </c>
      <c r="C406" s="28">
        <f>'Blatt 1 - TCF 2.0 vendors purpo'!$A206</f>
        <v>289</v>
      </c>
      <c r="D406" s="28">
        <f>'Blatt 1 - TCF 2.0 vendors purpo'!D206</f>
        <v>1</v>
      </c>
      <c r="E406" s="29"/>
      <c r="F406" s="29"/>
    </row>
    <row r="407" spans="1:6" ht="20.25" customHeight="1">
      <c r="A407" s="6">
        <v>405</v>
      </c>
      <c r="B407" s="7" t="str">
        <f>'Blatt 1 - TCF 2.0 vendors purpo'!B207</f>
        <v xml:space="preserve"> Readpeak Oy</v>
      </c>
      <c r="C407" s="28">
        <f>'Blatt 1 - TCF 2.0 vendors purpo'!$A207</f>
        <v>290</v>
      </c>
      <c r="D407" s="28">
        <f>'Blatt 1 - TCF 2.0 vendors purpo'!D207</f>
        <v>1</v>
      </c>
      <c r="E407" s="29"/>
      <c r="F407" s="29"/>
    </row>
    <row r="408" spans="1:6" ht="20.25" customHeight="1">
      <c r="A408" s="6">
        <v>406</v>
      </c>
      <c r="B408" s="7" t="str">
        <f>'Blatt 1 - TCF 2.0 vendors purpo'!B208</f>
        <v xml:space="preserve"> SpringServe, LLC</v>
      </c>
      <c r="C408" s="28">
        <f>'Blatt 1 - TCF 2.0 vendors purpo'!$A208</f>
        <v>293</v>
      </c>
      <c r="D408" s="28">
        <f>'Blatt 1 - TCF 2.0 vendors purpo'!D208</f>
        <v>1</v>
      </c>
      <c r="E408" s="29"/>
      <c r="F408" s="29"/>
    </row>
    <row r="409" spans="1:6" ht="20.25" customHeight="1">
      <c r="A409" s="6">
        <v>407</v>
      </c>
      <c r="B409" s="7" t="str">
        <f>'Blatt 1 - TCF 2.0 vendors purpo'!B209</f>
        <v xml:space="preserve"> Jivox Corporation</v>
      </c>
      <c r="C409" s="28">
        <f>'Blatt 1 - TCF 2.0 vendors purpo'!$A209</f>
        <v>294</v>
      </c>
      <c r="D409" s="28">
        <f>'Blatt 1 - TCF 2.0 vendors purpo'!D209</f>
        <v>1</v>
      </c>
      <c r="E409" s="29"/>
      <c r="F409" s="29"/>
    </row>
    <row r="410" spans="1:6" ht="20.25" customHeight="1">
      <c r="A410" s="6">
        <v>408</v>
      </c>
      <c r="B410" s="7" t="str">
        <f>'Blatt 1 - TCF 2.0 vendors purpo'!B210</f>
        <v xml:space="preserve"> Polar Mobile Group Inc.</v>
      </c>
      <c r="C410" s="28">
        <f>'Blatt 1 - TCF 2.0 vendors purpo'!$A210</f>
        <v>297</v>
      </c>
      <c r="D410" s="28">
        <f>'Blatt 1 - TCF 2.0 vendors purpo'!D210</f>
        <v>1</v>
      </c>
      <c r="E410" s="29"/>
      <c r="F410" s="29"/>
    </row>
    <row r="411" spans="1:6" ht="20.25" customHeight="1">
      <c r="A411" s="6">
        <v>409</v>
      </c>
      <c r="B411" s="7" t="str">
        <f>'Blatt 1 - TCF 2.0 vendors purpo'!B211</f>
        <v xml:space="preserve"> AdClear GmbH</v>
      </c>
      <c r="C411" s="28">
        <f>'Blatt 1 - TCF 2.0 vendors purpo'!$A211</f>
        <v>299</v>
      </c>
      <c r="D411" s="28">
        <f>'Blatt 1 - TCF 2.0 vendors purpo'!D211</f>
        <v>1</v>
      </c>
      <c r="E411" s="29"/>
      <c r="F411" s="29"/>
    </row>
    <row r="412" spans="1:6" ht="20.25" customHeight="1">
      <c r="A412" s="6">
        <v>410</v>
      </c>
      <c r="B412" s="7" t="str">
        <f>'Blatt 1 - TCF 2.0 vendors purpo'!B212</f>
        <v xml:space="preserve"> zeotap GmbH</v>
      </c>
      <c r="C412" s="28">
        <f>'Blatt 1 - TCF 2.0 vendors purpo'!$A212</f>
        <v>301</v>
      </c>
      <c r="D412" s="28">
        <f>'Blatt 1 - TCF 2.0 vendors purpo'!D212</f>
        <v>1</v>
      </c>
      <c r="E412" s="29"/>
      <c r="F412" s="29"/>
    </row>
    <row r="413" spans="1:6" ht="20.25" customHeight="1">
      <c r="A413" s="6">
        <v>411</v>
      </c>
      <c r="B413" s="7" t="str">
        <f>'Blatt 1 - TCF 2.0 vendors purpo'!B213</f>
        <v xml:space="preserve"> Mobile Professionals BV</v>
      </c>
      <c r="C413" s="28">
        <f>'Blatt 1 - TCF 2.0 vendors purpo'!$A213</f>
        <v>302</v>
      </c>
      <c r="D413" s="28">
        <f>'Blatt 1 - TCF 2.0 vendors purpo'!D213</f>
        <v>1</v>
      </c>
      <c r="E413" s="29"/>
      <c r="F413" s="29"/>
    </row>
    <row r="414" spans="1:6" ht="20.25" customHeight="1">
      <c r="A414" s="6">
        <v>412</v>
      </c>
      <c r="B414" s="7" t="str">
        <f>'Blatt 1 - TCF 2.0 vendors purpo'!B214</f>
        <v xml:space="preserve"> Orion Semantics</v>
      </c>
      <c r="C414" s="28">
        <f>'Blatt 1 - TCF 2.0 vendors purpo'!$A214</f>
        <v>303</v>
      </c>
      <c r="D414" s="28">
        <f>'Blatt 1 - TCF 2.0 vendors purpo'!D214</f>
        <v>1</v>
      </c>
      <c r="E414" s="29"/>
      <c r="F414" s="29"/>
    </row>
    <row r="415" spans="1:6" ht="20.25" customHeight="1">
      <c r="A415" s="6">
        <v>413</v>
      </c>
      <c r="B415" s="7" t="str">
        <f>'Blatt 1 - TCF 2.0 vendors purpo'!B215</f>
        <v xml:space="preserve"> On Device Research Limited</v>
      </c>
      <c r="C415" s="28">
        <f>'Blatt 1 - TCF 2.0 vendors purpo'!$A215</f>
        <v>304</v>
      </c>
      <c r="D415" s="28">
        <f>'Blatt 1 - TCF 2.0 vendors purpo'!D215</f>
        <v>1</v>
      </c>
      <c r="E415" s="29"/>
      <c r="F415" s="29"/>
    </row>
    <row r="416" spans="1:6" ht="20.25" customHeight="1">
      <c r="A416" s="6">
        <v>414</v>
      </c>
      <c r="B416" s="7" t="str">
        <f>'Blatt 1 - TCF 2.0 vendors purpo'!B216</f>
        <v xml:space="preserve"> Adevinta Spain S.L.U.</v>
      </c>
      <c r="C416" s="28">
        <f>'Blatt 1 - TCF 2.0 vendors purpo'!$A216</f>
        <v>310</v>
      </c>
      <c r="D416" s="28">
        <f>'Blatt 1 - TCF 2.0 vendors purpo'!D216</f>
        <v>1</v>
      </c>
      <c r="E416" s="29"/>
      <c r="F416" s="29"/>
    </row>
    <row r="417" spans="1:6" ht="20.25" customHeight="1">
      <c r="A417" s="6">
        <v>415</v>
      </c>
      <c r="B417" s="7" t="str">
        <f>'Blatt 1 - TCF 2.0 vendors purpo'!B217</f>
        <v xml:space="preserve"> Mobfox US LLC</v>
      </c>
      <c r="C417" s="28">
        <f>'Blatt 1 - TCF 2.0 vendors purpo'!$A217</f>
        <v>311</v>
      </c>
      <c r="D417" s="28">
        <f>'Blatt 1 - TCF 2.0 vendors purpo'!D217</f>
        <v>1</v>
      </c>
      <c r="E417" s="29"/>
      <c r="F417" s="29"/>
    </row>
    <row r="418" spans="1:6" ht="20.25" customHeight="1">
      <c r="A418" s="6">
        <v>416</v>
      </c>
      <c r="B418" s="7" t="str">
        <f>'Blatt 1 - TCF 2.0 vendors purpo'!B218</f>
        <v xml:space="preserve"> Exactag GmbH</v>
      </c>
      <c r="C418" s="28">
        <f>'Blatt 1 - TCF 2.0 vendors purpo'!$A218</f>
        <v>312</v>
      </c>
      <c r="D418" s="28">
        <f>'Blatt 1 - TCF 2.0 vendors purpo'!D218</f>
        <v>1</v>
      </c>
      <c r="E418" s="29"/>
      <c r="F418" s="29"/>
    </row>
    <row r="419" spans="1:6" ht="20.25" customHeight="1">
      <c r="A419" s="6">
        <v>417</v>
      </c>
      <c r="B419" s="7" t="str">
        <f>'Blatt 1 - TCF 2.0 vendors purpo'!B219</f>
        <v xml:space="preserve"> Keymantics</v>
      </c>
      <c r="C419" s="28">
        <f>'Blatt 1 - TCF 2.0 vendors purpo'!$A219</f>
        <v>314</v>
      </c>
      <c r="D419" s="28">
        <f>'Blatt 1 - TCF 2.0 vendors purpo'!D219</f>
        <v>1</v>
      </c>
      <c r="E419" s="29"/>
      <c r="F419" s="29"/>
    </row>
    <row r="420" spans="1:6" ht="20.25" customHeight="1">
      <c r="A420" s="6">
        <v>418</v>
      </c>
      <c r="B420" s="7" t="str">
        <f>'Blatt 1 - TCF 2.0 vendors purpo'!B220</f>
        <v xml:space="preserve"> Celtra, Inc.</v>
      </c>
      <c r="C420" s="28">
        <f>'Blatt 1 - TCF 2.0 vendors purpo'!$A220</f>
        <v>315</v>
      </c>
      <c r="D420" s="28">
        <f>'Blatt 1 - TCF 2.0 vendors purpo'!D220</f>
        <v>1</v>
      </c>
      <c r="E420" s="29"/>
      <c r="F420" s="29"/>
    </row>
    <row r="421" spans="1:6" ht="20.25" customHeight="1">
      <c r="A421" s="6">
        <v>419</v>
      </c>
      <c r="B421" s="7" t="str">
        <f>'Blatt 1 - TCF 2.0 vendors purpo'!B221</f>
        <v xml:space="preserve"> Gamned</v>
      </c>
      <c r="C421" s="28">
        <f>'Blatt 1 - TCF 2.0 vendors purpo'!$A221</f>
        <v>316</v>
      </c>
      <c r="D421" s="28">
        <f>'Blatt 1 - TCF 2.0 vendors purpo'!D221</f>
        <v>1</v>
      </c>
      <c r="E421" s="29"/>
      <c r="F421" s="29"/>
    </row>
    <row r="422" spans="1:6" ht="20.25" customHeight="1">
      <c r="A422" s="6">
        <v>420</v>
      </c>
      <c r="B422" s="7" t="str">
        <f>'Blatt 1 - TCF 2.0 vendors purpo'!B222</f>
        <v xml:space="preserve"> mainADV Srl</v>
      </c>
      <c r="C422" s="28">
        <f>'Blatt 1 - TCF 2.0 vendors purpo'!$A222</f>
        <v>317</v>
      </c>
      <c r="D422" s="28">
        <f>'Blatt 1 - TCF 2.0 vendors purpo'!D222</f>
        <v>1</v>
      </c>
      <c r="E422" s="29"/>
      <c r="F422" s="29"/>
    </row>
    <row r="423" spans="1:6" ht="20.25" customHeight="1">
      <c r="A423" s="6">
        <v>421</v>
      </c>
      <c r="B423" s="7" t="str">
        <f>'Blatt 1 - TCF 2.0 vendors purpo'!B223</f>
        <v xml:space="preserve"> Accorp Sp. z o.o.</v>
      </c>
      <c r="C423" s="28">
        <f>'Blatt 1 - TCF 2.0 vendors purpo'!$A223</f>
        <v>318</v>
      </c>
      <c r="D423" s="28">
        <f>'Blatt 1 - TCF 2.0 vendors purpo'!D223</f>
        <v>1</v>
      </c>
      <c r="E423" s="29"/>
      <c r="F423" s="29"/>
    </row>
    <row r="424" spans="1:6" ht="20.25" customHeight="1">
      <c r="A424" s="6">
        <v>422</v>
      </c>
      <c r="B424" s="7" t="str">
        <f>'Blatt 1 - TCF 2.0 vendors purpo'!B224</f>
        <v xml:space="preserve"> Clipcentric, Inc.</v>
      </c>
      <c r="C424" s="28">
        <f>'Blatt 1 - TCF 2.0 vendors purpo'!$A224</f>
        <v>319</v>
      </c>
      <c r="D424" s="28">
        <f>'Blatt 1 - TCF 2.0 vendors purpo'!D224</f>
        <v>1</v>
      </c>
      <c r="E424" s="29"/>
      <c r="F424" s="29"/>
    </row>
    <row r="425" spans="1:6" ht="20.25" customHeight="1">
      <c r="A425" s="6">
        <v>423</v>
      </c>
      <c r="B425" s="7" t="str">
        <f>'Blatt 1 - TCF 2.0 vendors purpo'!B225</f>
        <v xml:space="preserve"> Ziff Davis LLC</v>
      </c>
      <c r="C425" s="28">
        <f>'Blatt 1 - TCF 2.0 vendors purpo'!$A225</f>
        <v>321</v>
      </c>
      <c r="D425" s="28">
        <f>'Blatt 1 - TCF 2.0 vendors purpo'!D225</f>
        <v>1</v>
      </c>
      <c r="E425" s="29"/>
      <c r="F425" s="29"/>
    </row>
    <row r="426" spans="1:6" ht="20.25" customHeight="1">
      <c r="A426" s="6">
        <v>424</v>
      </c>
      <c r="B426" s="7" t="str">
        <f>'Blatt 1 - TCF 2.0 vendors purpo'!B226</f>
        <v xml:space="preserve"> DAZN Media Services Limited</v>
      </c>
      <c r="C426" s="28">
        <f>'Blatt 1 - TCF 2.0 vendors purpo'!$A226</f>
        <v>323</v>
      </c>
      <c r="D426" s="28">
        <f>'Blatt 1 - TCF 2.0 vendors purpo'!D226</f>
        <v>1</v>
      </c>
      <c r="E426" s="29"/>
      <c r="F426" s="29"/>
    </row>
    <row r="427" spans="1:6" ht="20.25" customHeight="1">
      <c r="A427" s="6">
        <v>425</v>
      </c>
      <c r="B427" s="7" t="str">
        <f>'Blatt 1 - TCF 2.0 vendors purpo'!B227</f>
        <v xml:space="preserve"> Knorex</v>
      </c>
      <c r="C427" s="28">
        <f>'Blatt 1 - TCF 2.0 vendors purpo'!$A227</f>
        <v>325</v>
      </c>
      <c r="D427" s="28">
        <f>'Blatt 1 - TCF 2.0 vendors purpo'!D227</f>
        <v>1</v>
      </c>
      <c r="E427" s="29"/>
      <c r="F427" s="29"/>
    </row>
    <row r="428" spans="1:6" ht="20.25" customHeight="1">
      <c r="A428" s="6">
        <v>426</v>
      </c>
      <c r="B428" s="7" t="str">
        <f>'Blatt 1 - TCF 2.0 vendors purpo'!B228</f>
        <v xml:space="preserve"> Gemius SA</v>
      </c>
      <c r="C428" s="28">
        <f>'Blatt 1 - TCF 2.0 vendors purpo'!$A228</f>
        <v>328</v>
      </c>
      <c r="D428" s="28">
        <f>'Blatt 1 - TCF 2.0 vendors purpo'!D228</f>
        <v>1</v>
      </c>
      <c r="E428" s="29"/>
      <c r="F428" s="29"/>
    </row>
    <row r="429" spans="1:6" ht="20.25" customHeight="1">
      <c r="A429" s="6">
        <v>427</v>
      </c>
      <c r="B429" s="7" t="str">
        <f>'Blatt 1 - TCF 2.0 vendors purpo'!B229</f>
        <v xml:space="preserve"> Browsi Mobile Ltd</v>
      </c>
      <c r="C429" s="28">
        <f>'Blatt 1 - TCF 2.0 vendors purpo'!$A229</f>
        <v>329</v>
      </c>
      <c r="D429" s="28">
        <f>'Blatt 1 - TCF 2.0 vendors purpo'!D229</f>
        <v>1</v>
      </c>
      <c r="E429" s="29"/>
      <c r="F429" s="29"/>
    </row>
    <row r="430" spans="1:6" ht="20.25" customHeight="1">
      <c r="A430" s="6">
        <v>428</v>
      </c>
      <c r="B430" s="7" t="str">
        <f>'Blatt 1 - TCF 2.0 vendors purpo'!B230</f>
        <v>ad6media</v>
      </c>
      <c r="C430" s="28">
        <f>'Blatt 1 - TCF 2.0 vendors purpo'!$A230</f>
        <v>331</v>
      </c>
      <c r="D430" s="28">
        <f>'Blatt 1 - TCF 2.0 vendors purpo'!D230</f>
        <v>1</v>
      </c>
      <c r="E430" s="29"/>
      <c r="F430" s="29"/>
    </row>
    <row r="431" spans="1:6" ht="20.25" customHeight="1">
      <c r="A431" s="6">
        <v>429</v>
      </c>
      <c r="B431" s="7" t="str">
        <f>'Blatt 1 - TCF 2.0 vendors purpo'!B231</f>
        <v xml:space="preserve"> InMobi Pte Ltd</v>
      </c>
      <c r="C431" s="28">
        <f>'Blatt 1 - TCF 2.0 vendors purpo'!$A231</f>
        <v>333</v>
      </c>
      <c r="D431" s="28">
        <f>'Blatt 1 - TCF 2.0 vendors purpo'!D231</f>
        <v>1</v>
      </c>
      <c r="E431" s="29"/>
      <c r="F431" s="29"/>
    </row>
    <row r="432" spans="1:6" ht="20.25" customHeight="1">
      <c r="A432" s="6">
        <v>430</v>
      </c>
      <c r="B432" s="7" t="str">
        <f>'Blatt 1 - TCF 2.0 vendors purpo'!B232</f>
        <v xml:space="preserve"> Beachfront Media LLC</v>
      </c>
      <c r="C432" s="28">
        <f>'Blatt 1 - TCF 2.0 vendors purpo'!$A232</f>
        <v>335</v>
      </c>
      <c r="D432" s="28">
        <f>'Blatt 1 - TCF 2.0 vendors purpo'!D232</f>
        <v>1</v>
      </c>
      <c r="E432" s="29"/>
      <c r="F432" s="29"/>
    </row>
    <row r="433" spans="1:6" ht="20.25" customHeight="1">
      <c r="A433" s="6">
        <v>431</v>
      </c>
      <c r="B433" s="7" t="str">
        <f>'Blatt 1 - TCF 2.0 vendors purpo'!B233</f>
        <v xml:space="preserve"> Telecoming S.A.</v>
      </c>
      <c r="C433" s="28">
        <f>'Blatt 1 - TCF 2.0 vendors purpo'!$A233</f>
        <v>336</v>
      </c>
      <c r="D433" s="28">
        <f>'Blatt 1 - TCF 2.0 vendors purpo'!D233</f>
        <v>1</v>
      </c>
      <c r="E433" s="29"/>
      <c r="F433" s="29"/>
    </row>
    <row r="434" spans="1:6" ht="20.25" customHeight="1">
      <c r="A434" s="6">
        <v>432</v>
      </c>
      <c r="B434" s="7" t="str">
        <f>'Blatt 1 - TCF 2.0 vendors purpo'!B234</f>
        <v xml:space="preserve"> SheMedia, LLC</v>
      </c>
      <c r="C434" s="28">
        <f>'Blatt 1 - TCF 2.0 vendors purpo'!$A234</f>
        <v>337</v>
      </c>
      <c r="D434" s="28">
        <f>'Blatt 1 - TCF 2.0 vendors purpo'!D234</f>
        <v>1</v>
      </c>
      <c r="E434" s="29"/>
      <c r="F434" s="29"/>
    </row>
    <row r="435" spans="1:6" ht="20.25" customHeight="1">
      <c r="A435" s="6">
        <v>433</v>
      </c>
      <c r="B435" s="7" t="str">
        <f>'Blatt 1 - TCF 2.0 vendors purpo'!B235</f>
        <v xml:space="preserve"> DIGITEKA Technologies</v>
      </c>
      <c r="C435" s="28">
        <f>'Blatt 1 - TCF 2.0 vendors purpo'!$A235</f>
        <v>343</v>
      </c>
      <c r="D435" s="28">
        <f>'Blatt 1 - TCF 2.0 vendors purpo'!D235</f>
        <v>1</v>
      </c>
      <c r="E435" s="29"/>
      <c r="F435" s="29"/>
    </row>
    <row r="436" spans="1:6" ht="20.25" customHeight="1">
      <c r="A436" s="6">
        <v>434</v>
      </c>
      <c r="B436" s="7" t="str">
        <f>'Blatt 1 - TCF 2.0 vendors purpo'!B236</f>
        <v xml:space="preserve"> The Kantar Group Limited</v>
      </c>
      <c r="C436" s="28">
        <f>'Blatt 1 - TCF 2.0 vendors purpo'!$A236</f>
        <v>345</v>
      </c>
      <c r="D436" s="28">
        <f>'Blatt 1 - TCF 2.0 vendors purpo'!D236</f>
        <v>1</v>
      </c>
      <c r="E436" s="29"/>
      <c r="F436" s="29"/>
    </row>
    <row r="437" spans="1:6" ht="20.25" customHeight="1">
      <c r="A437" s="6">
        <v>435</v>
      </c>
      <c r="B437" s="7" t="str">
        <f>'Blatt 1 - TCF 2.0 vendors purpo'!B237</f>
        <v xml:space="preserve"> Ezoic Inc.</v>
      </c>
      <c r="C437" s="28">
        <f>'Blatt 1 - TCF 2.0 vendors purpo'!$A237</f>
        <v>347</v>
      </c>
      <c r="D437" s="28">
        <f>'Blatt 1 - TCF 2.0 vendors purpo'!D237</f>
        <v>1</v>
      </c>
      <c r="E437" s="29"/>
      <c r="F437" s="29"/>
    </row>
    <row r="438" spans="1:6" ht="20.25" customHeight="1">
      <c r="A438" s="6">
        <v>436</v>
      </c>
      <c r="B438" s="55" t="str">
        <f>'Blatt 1 - TCF 2.0 vendors purpo'!B238</f>
        <v xml:space="preserve"> Optomaton UG</v>
      </c>
      <c r="C438" s="56">
        <f>'Blatt 1 - TCF 2.0 vendors purpo'!$A238</f>
        <v>349</v>
      </c>
      <c r="D438" s="28">
        <f>'Blatt 1 - TCF 2.0 vendors purpo'!D238</f>
        <v>1</v>
      </c>
      <c r="E438" s="29"/>
      <c r="F438" s="29"/>
    </row>
    <row r="439" spans="1:6" ht="20.25" customHeight="1">
      <c r="A439" s="6">
        <v>437</v>
      </c>
      <c r="B439" s="7" t="str">
        <f>'Blatt 1 - TCF 2.0 vendors purpo'!B239</f>
        <v xml:space="preserve"> Free Stream Media Corp. dba Samba TV</v>
      </c>
      <c r="C439" s="28">
        <f>'Blatt 1 - TCF 2.0 vendors purpo'!$A239</f>
        <v>350</v>
      </c>
      <c r="D439" s="28">
        <f>'Blatt 1 - TCF 2.0 vendors purpo'!D239</f>
        <v>1</v>
      </c>
      <c r="E439" s="29"/>
      <c r="F439" s="29"/>
    </row>
    <row r="440" spans="1:6" ht="20.25" customHeight="1">
      <c r="A440" s="6">
        <v>438</v>
      </c>
      <c r="B440" s="7" t="str">
        <f>'Blatt 1 - TCF 2.0 vendors purpo'!B240</f>
        <v xml:space="preserve"> Samba TV UK Limited</v>
      </c>
      <c r="C440" s="28">
        <f>'Blatt 1 - TCF 2.0 vendors purpo'!$A240</f>
        <v>351</v>
      </c>
      <c r="D440" s="28">
        <f>'Blatt 1 - TCF 2.0 vendors purpo'!D240</f>
        <v>1</v>
      </c>
      <c r="E440" s="29"/>
      <c r="F440" s="29"/>
    </row>
    <row r="441" spans="1:6" ht="20.25" customHeight="1">
      <c r="A441" s="6">
        <v>439</v>
      </c>
      <c r="B441" s="7" t="str">
        <f>'Blatt 1 - TCF 2.0 vendors purpo'!B241</f>
        <v>Apester Ltd</v>
      </c>
      <c r="C441" s="28">
        <f>'Blatt 1 - TCF 2.0 vendors purpo'!$A241</f>
        <v>354</v>
      </c>
      <c r="D441" s="28">
        <f>'Blatt 1 - TCF 2.0 vendors purpo'!D241</f>
        <v>1</v>
      </c>
      <c r="E441" s="29"/>
      <c r="F441" s="29"/>
    </row>
    <row r="442" spans="1:6" ht="20.25" customHeight="1">
      <c r="A442" s="6">
        <v>440</v>
      </c>
      <c r="B442" s="7" t="str">
        <f>'Blatt 1 - TCF 2.0 vendors purpo'!B242</f>
        <v xml:space="preserve"> MGID Inc.</v>
      </c>
      <c r="C442" s="28">
        <f>'Blatt 1 - TCF 2.0 vendors purpo'!$A242</f>
        <v>358</v>
      </c>
      <c r="D442" s="28">
        <f>'Blatt 1 - TCF 2.0 vendors purpo'!D242</f>
        <v>1</v>
      </c>
      <c r="E442" s="29"/>
      <c r="F442" s="29"/>
    </row>
    <row r="443" spans="1:6" ht="20.25" customHeight="1">
      <c r="A443" s="6">
        <v>441</v>
      </c>
      <c r="B443" s="7" t="str">
        <f>'Blatt 1 - TCF 2.0 vendors purpo'!B243</f>
        <v xml:space="preserve"> AerServ LLC</v>
      </c>
      <c r="C443" s="28">
        <f>'Blatt 1 - TCF 2.0 vendors purpo'!$A243</f>
        <v>359</v>
      </c>
      <c r="D443" s="28">
        <f>'Blatt 1 - TCF 2.0 vendors purpo'!D243</f>
        <v>1</v>
      </c>
      <c r="E443" s="29"/>
      <c r="F443" s="29"/>
    </row>
    <row r="444" spans="1:6" ht="20.25" customHeight="1">
      <c r="A444" s="6">
        <v>442</v>
      </c>
      <c r="B444" s="7" t="str">
        <f>'Blatt 1 - TCF 2.0 vendors purpo'!B244</f>
        <v xml:space="preserve"> Permutive Technologies, Inc.</v>
      </c>
      <c r="C444" s="28">
        <f>'Blatt 1 - TCF 2.0 vendors purpo'!$A244</f>
        <v>360</v>
      </c>
      <c r="D444" s="28">
        <f>'Blatt 1 - TCF 2.0 vendors purpo'!D244</f>
        <v>1</v>
      </c>
      <c r="E444" s="29"/>
      <c r="F444" s="29"/>
    </row>
    <row r="445" spans="1:6" ht="20.25" customHeight="1">
      <c r="A445" s="6">
        <v>443</v>
      </c>
      <c r="B445" s="7" t="str">
        <f>'Blatt 1 - TCF 2.0 vendors purpo'!B245</f>
        <v xml:space="preserve"> Permutive Limited</v>
      </c>
      <c r="C445" s="28">
        <f>'Blatt 1 - TCF 2.0 vendors purpo'!$A245</f>
        <v>361</v>
      </c>
      <c r="D445" s="28">
        <f>'Blatt 1 - TCF 2.0 vendors purpo'!D245</f>
        <v>1</v>
      </c>
      <c r="E445" s="29"/>
      <c r="F445" s="29"/>
    </row>
    <row r="446" spans="1:6" ht="20.25" customHeight="1">
      <c r="A446" s="6">
        <v>444</v>
      </c>
      <c r="B446" s="7" t="str">
        <f>'Blatt 1 - TCF 2.0 vendors purpo'!B246</f>
        <v xml:space="preserve"> Forensiq LLC</v>
      </c>
      <c r="C446" s="28">
        <f>'Blatt 1 - TCF 2.0 vendors purpo'!$A246</f>
        <v>365</v>
      </c>
      <c r="D446" s="28">
        <f>'Blatt 1 - TCF 2.0 vendors purpo'!D246</f>
        <v>0</v>
      </c>
      <c r="E446" s="29"/>
      <c r="F446" s="29"/>
    </row>
    <row r="447" spans="1:6" ht="20.25" customHeight="1">
      <c r="A447" s="6">
        <v>445</v>
      </c>
      <c r="B447" s="7" t="str">
        <f>'Blatt 1 - TCF 2.0 vendors purpo'!B247</f>
        <v xml:space="preserve"> VECTAURY</v>
      </c>
      <c r="C447" s="28">
        <f>'Blatt 1 - TCF 2.0 vendors purpo'!$A247</f>
        <v>368</v>
      </c>
      <c r="D447" s="28">
        <f>'Blatt 1 - TCF 2.0 vendors purpo'!D247</f>
        <v>1</v>
      </c>
      <c r="E447" s="29"/>
      <c r="F447" s="29"/>
    </row>
    <row r="448" spans="1:6" ht="20.25" customHeight="1">
      <c r="A448" s="6">
        <v>446</v>
      </c>
      <c r="B448" s="7" t="str">
        <f>'Blatt 1 - TCF 2.0 vendors purpo'!B248</f>
        <v xml:space="preserve"> Seeding Alliance GmbH</v>
      </c>
      <c r="C448" s="28">
        <f>'Blatt 1 - TCF 2.0 vendors purpo'!$A248</f>
        <v>371</v>
      </c>
      <c r="D448" s="28">
        <f>'Blatt 1 - TCF 2.0 vendors purpo'!D248</f>
        <v>1</v>
      </c>
      <c r="E448" s="29"/>
      <c r="F448" s="29"/>
    </row>
    <row r="449" spans="1:6" ht="20.25" customHeight="1">
      <c r="A449" s="6">
        <v>447</v>
      </c>
      <c r="B449" s="7" t="str">
        <f>'Blatt 1 - TCF 2.0 vendors purpo'!B249</f>
        <v xml:space="preserve"> Nielsen Marketing Cloud</v>
      </c>
      <c r="C449" s="28">
        <f>'Blatt 1 - TCF 2.0 vendors purpo'!$A249</f>
        <v>373</v>
      </c>
      <c r="D449" s="28">
        <f>'Blatt 1 - TCF 2.0 vendors purpo'!D249</f>
        <v>1</v>
      </c>
      <c r="E449" s="29"/>
      <c r="F449" s="29"/>
    </row>
    <row r="450" spans="1:6" ht="20.25" customHeight="1">
      <c r="A450" s="6">
        <v>448</v>
      </c>
      <c r="B450" s="7" t="str">
        <f>'Blatt 1 - TCF 2.0 vendors purpo'!B250</f>
        <v xml:space="preserve"> Bmind a Sales Maker Company, S.L.</v>
      </c>
      <c r="C450" s="28">
        <f>'Blatt 1 - TCF 2.0 vendors purpo'!$A250</f>
        <v>374</v>
      </c>
      <c r="D450" s="28">
        <f>'Blatt 1 - TCF 2.0 vendors purpo'!D250</f>
        <v>1</v>
      </c>
      <c r="E450" s="29"/>
      <c r="F450" s="29"/>
    </row>
    <row r="451" spans="1:6" ht="20.25" customHeight="1">
      <c r="A451" s="6">
        <v>449</v>
      </c>
      <c r="B451" s="7" t="str">
        <f>'Blatt 1 - TCF 2.0 vendors purpo'!B251</f>
        <v xml:space="preserve"> Affle International</v>
      </c>
      <c r="C451" s="28">
        <f>'Blatt 1 - TCF 2.0 vendors purpo'!$A251</f>
        <v>375</v>
      </c>
      <c r="D451" s="28">
        <f>'Blatt 1 - TCF 2.0 vendors purpo'!D251</f>
        <v>1</v>
      </c>
      <c r="E451" s="29"/>
      <c r="F451" s="29"/>
    </row>
    <row r="452" spans="1:6" ht="20.25" customHeight="1">
      <c r="A452" s="6">
        <v>450</v>
      </c>
      <c r="B452" s="7" t="str">
        <f>'Blatt 1 - TCF 2.0 vendors purpo'!B252</f>
        <v xml:space="preserve"> AddApptr GmbH</v>
      </c>
      <c r="C452" s="28">
        <f>'Blatt 1 - TCF 2.0 vendors purpo'!$A252</f>
        <v>377</v>
      </c>
      <c r="D452" s="28">
        <f>'Blatt 1 - TCF 2.0 vendors purpo'!D252</f>
        <v>1</v>
      </c>
      <c r="E452" s="29"/>
      <c r="F452" s="29"/>
    </row>
    <row r="453" spans="1:6" ht="20.25" customHeight="1">
      <c r="A453" s="6">
        <v>451</v>
      </c>
      <c r="B453" s="7" t="str">
        <f>'Blatt 1 - TCF 2.0 vendors purpo'!B253</f>
        <v xml:space="preserve"> communicationAds GmbH &amp; Co. KG</v>
      </c>
      <c r="C453" s="28">
        <f>'Blatt 1 - TCF 2.0 vendors purpo'!$A253</f>
        <v>378</v>
      </c>
      <c r="D453" s="28">
        <f>'Blatt 1 - TCF 2.0 vendors purpo'!D253</f>
        <v>1</v>
      </c>
      <c r="E453" s="29"/>
      <c r="F453" s="29"/>
    </row>
    <row r="454" spans="1:6" ht="20.25" customHeight="1">
      <c r="A454" s="6">
        <v>452</v>
      </c>
      <c r="B454" s="7" t="str">
        <f>'Blatt 1 - TCF 2.0 vendors purpo'!B254</f>
        <v xml:space="preserve"> Vidoomy Media SL</v>
      </c>
      <c r="C454" s="28">
        <f>'Blatt 1 - TCF 2.0 vendors purpo'!$A254</f>
        <v>380</v>
      </c>
      <c r="D454" s="28">
        <f>'Blatt 1 - TCF 2.0 vendors purpo'!D254</f>
        <v>1</v>
      </c>
      <c r="E454" s="29"/>
      <c r="F454" s="29"/>
    </row>
    <row r="455" spans="1:6" ht="20.25" customHeight="1">
      <c r="A455" s="6">
        <v>453</v>
      </c>
      <c r="B455" s="7" t="str">
        <f>'Blatt 1 - TCF 2.0 vendors purpo'!B255</f>
        <v xml:space="preserve"> Solocal</v>
      </c>
      <c r="C455" s="28">
        <f>'Blatt 1 - TCF 2.0 vendors purpo'!$A255</f>
        <v>381</v>
      </c>
      <c r="D455" s="28">
        <f>'Blatt 1 - TCF 2.0 vendors purpo'!D255</f>
        <v>1</v>
      </c>
      <c r="E455" s="29"/>
      <c r="F455" s="29"/>
    </row>
    <row r="456" spans="1:6" ht="20.25" customHeight="1">
      <c r="A456" s="6">
        <v>454</v>
      </c>
      <c r="B456" s="7" t="str">
        <f>'Blatt 1 - TCF 2.0 vendors purpo'!B256</f>
        <v xml:space="preserve"> The Reach Group GmbH</v>
      </c>
      <c r="C456" s="28">
        <f>'Blatt 1 - TCF 2.0 vendors purpo'!$A256</f>
        <v>382</v>
      </c>
      <c r="D456" s="28">
        <f>'Blatt 1 - TCF 2.0 vendors purpo'!D256</f>
        <v>1</v>
      </c>
      <c r="E456" s="29"/>
      <c r="F456" s="29"/>
    </row>
    <row r="457" spans="1:6" ht="20.25" customHeight="1">
      <c r="A457" s="6">
        <v>455</v>
      </c>
      <c r="B457" s="7" t="str">
        <f>'Blatt 1 - TCF 2.0 vendors purpo'!B257</f>
        <v xml:space="preserve"> Pixalate, Inc.</v>
      </c>
      <c r="C457" s="28">
        <f>'Blatt 1 - TCF 2.0 vendors purpo'!$A257</f>
        <v>384</v>
      </c>
      <c r="D457" s="28">
        <f>'Blatt 1 - TCF 2.0 vendors purpo'!D257</f>
        <v>0</v>
      </c>
      <c r="E457" s="29"/>
      <c r="F457" s="29"/>
    </row>
    <row r="458" spans="1:6" ht="20.25" customHeight="1">
      <c r="A458" s="6">
        <v>456</v>
      </c>
      <c r="B458" s="7" t="str">
        <f>'Blatt 1 - TCF 2.0 vendors purpo'!B258</f>
        <v xml:space="preserve"> Oracle Data Cloud</v>
      </c>
      <c r="C458" s="28">
        <f>'Blatt 1 - TCF 2.0 vendors purpo'!$A258</f>
        <v>385</v>
      </c>
      <c r="D458" s="28">
        <f>'Blatt 1 - TCF 2.0 vendors purpo'!D258</f>
        <v>1</v>
      </c>
      <c r="E458" s="29"/>
      <c r="F458" s="29"/>
    </row>
    <row r="459" spans="1:6" ht="20.25" customHeight="1">
      <c r="A459" s="6">
        <v>457</v>
      </c>
      <c r="B459" s="7" t="str">
        <f>'Blatt 1 - TCF 2.0 vendors purpo'!B259</f>
        <v xml:space="preserve"> Triapodi Ltd.</v>
      </c>
      <c r="C459" s="28">
        <f>'Blatt 1 - TCF 2.0 vendors purpo'!$A259</f>
        <v>387</v>
      </c>
      <c r="D459" s="28">
        <f>'Blatt 1 - TCF 2.0 vendors purpo'!D259</f>
        <v>1</v>
      </c>
      <c r="E459" s="29"/>
      <c r="F459" s="29"/>
    </row>
    <row r="460" spans="1:6" ht="20.25" customHeight="1">
      <c r="A460" s="6">
        <v>458</v>
      </c>
      <c r="B460" s="7" t="str">
        <f>'Blatt 1 - TCF 2.0 vendors purpo'!B260</f>
        <v xml:space="preserve"> numberly</v>
      </c>
      <c r="C460" s="28">
        <f>'Blatt 1 - TCF 2.0 vendors purpo'!$A260</f>
        <v>388</v>
      </c>
      <c r="D460" s="28">
        <f>'Blatt 1 - TCF 2.0 vendors purpo'!D260</f>
        <v>1</v>
      </c>
      <c r="E460" s="29"/>
      <c r="F460" s="29"/>
    </row>
    <row r="461" spans="1:6" ht="20.25" customHeight="1">
      <c r="A461" s="6">
        <v>459</v>
      </c>
      <c r="B461" s="7" t="str">
        <f>'Blatt 1 - TCF 2.0 vendors purpo'!B261</f>
        <v xml:space="preserve"> AudienceProject Aps</v>
      </c>
      <c r="C461" s="28">
        <f>'Blatt 1 - TCF 2.0 vendors purpo'!$A261</f>
        <v>394</v>
      </c>
      <c r="D461" s="28">
        <f>'Blatt 1 - TCF 2.0 vendors purpo'!D261</f>
        <v>1</v>
      </c>
      <c r="E461" s="29"/>
      <c r="F461" s="29"/>
    </row>
    <row r="462" spans="1:6" ht="20.25" customHeight="1">
      <c r="A462" s="6">
        <v>460</v>
      </c>
      <c r="B462" s="7" t="str">
        <f>'Blatt 1 - TCF 2.0 vendors purpo'!B262</f>
        <v xml:space="preserve"> Effiliation</v>
      </c>
      <c r="C462" s="28">
        <f>'Blatt 1 - TCF 2.0 vendors purpo'!$A262</f>
        <v>402</v>
      </c>
      <c r="D462" s="28">
        <f>'Blatt 1 - TCF 2.0 vendors purpo'!D262</f>
        <v>1</v>
      </c>
      <c r="E462" s="29"/>
      <c r="F462" s="29"/>
    </row>
    <row r="463" spans="1:6" ht="20.25" customHeight="1">
      <c r="A463" s="6">
        <v>461</v>
      </c>
      <c r="B463" s="7" t="str">
        <f>'Blatt 1 - TCF 2.0 vendors purpo'!B263</f>
        <v xml:space="preserve"> Fidelity Media</v>
      </c>
      <c r="C463" s="28">
        <f>'Blatt 1 - TCF 2.0 vendors purpo'!$A263</f>
        <v>408</v>
      </c>
      <c r="D463" s="28">
        <f>'Blatt 1 - TCF 2.0 vendors purpo'!D263</f>
        <v>1</v>
      </c>
      <c r="E463" s="29"/>
      <c r="F463" s="29"/>
    </row>
    <row r="464" spans="1:6" ht="20.25" customHeight="1">
      <c r="A464" s="6">
        <v>462</v>
      </c>
      <c r="B464" s="7" t="str">
        <f>'Blatt 1 - TCF 2.0 vendors purpo'!B264</f>
        <v xml:space="preserve"> Arrivalist Co.</v>
      </c>
      <c r="C464" s="28">
        <f>'Blatt 1 - TCF 2.0 vendors purpo'!$A264</f>
        <v>409</v>
      </c>
      <c r="D464" s="28">
        <f>'Blatt 1 - TCF 2.0 vendors purpo'!D264</f>
        <v>1</v>
      </c>
      <c r="E464" s="29"/>
      <c r="F464" s="29"/>
    </row>
    <row r="465" spans="1:6" ht="20.25" customHeight="1">
      <c r="A465" s="6">
        <v>463</v>
      </c>
      <c r="B465" s="7" t="str">
        <f>'Blatt 1 - TCF 2.0 vendors purpo'!B265</f>
        <v xml:space="preserve"> Adtelligent Inc.</v>
      </c>
      <c r="C465" s="28">
        <f>'Blatt 1 - TCF 2.0 vendors purpo'!$A265</f>
        <v>410</v>
      </c>
      <c r="D465" s="28">
        <f>'Blatt 1 - TCF 2.0 vendors purpo'!D265</f>
        <v>1</v>
      </c>
      <c r="E465" s="29"/>
      <c r="F465" s="29"/>
    </row>
    <row r="466" spans="1:6" ht="20.25" customHeight="1">
      <c r="A466" s="6">
        <v>464</v>
      </c>
      <c r="B466" s="7" t="str">
        <f>'Blatt 1 - TCF 2.0 vendors purpo'!B266</f>
        <v xml:space="preserve"> Cxense ASA</v>
      </c>
      <c r="C466" s="28">
        <f>'Blatt 1 - TCF 2.0 vendors purpo'!$A266</f>
        <v>412</v>
      </c>
      <c r="D466" s="28">
        <f>'Blatt 1 - TCF 2.0 vendors purpo'!D266</f>
        <v>1</v>
      </c>
      <c r="E466" s="29"/>
      <c r="F466" s="29"/>
    </row>
    <row r="467" spans="1:6" ht="20.25" customHeight="1">
      <c r="A467" s="6">
        <v>465</v>
      </c>
      <c r="B467" s="7" t="str">
        <f>'Blatt 1 - TCF 2.0 vendors purpo'!B267</f>
        <v xml:space="preserve"> Eulerian Technologies</v>
      </c>
      <c r="C467" s="28">
        <f>'Blatt 1 - TCF 2.0 vendors purpo'!$A267</f>
        <v>413</v>
      </c>
      <c r="D467" s="28">
        <f>'Blatt 1 - TCF 2.0 vendors purpo'!D267</f>
        <v>1</v>
      </c>
      <c r="E467" s="29"/>
      <c r="F467" s="29"/>
    </row>
    <row r="468" spans="1:6" ht="20.25" customHeight="1">
      <c r="A468" s="6">
        <v>466</v>
      </c>
      <c r="B468" s="7" t="str">
        <f>'Blatt 1 - TCF 2.0 vendors purpo'!B268</f>
        <v xml:space="preserve"> Seenthis AB</v>
      </c>
      <c r="C468" s="28">
        <f>'Blatt 1 - TCF 2.0 vendors purpo'!$A268</f>
        <v>415</v>
      </c>
      <c r="D468" s="28">
        <f>'Blatt 1 - TCF 2.0 vendors purpo'!D268</f>
        <v>0</v>
      </c>
      <c r="E468" s="29"/>
      <c r="F468" s="29"/>
    </row>
    <row r="469" spans="1:6" ht="20.25" customHeight="1">
      <c r="A469" s="6">
        <v>467</v>
      </c>
      <c r="B469" s="7" t="str">
        <f>'Blatt 1 - TCF 2.0 vendors purpo'!B269</f>
        <v xml:space="preserve"> Commanders Act</v>
      </c>
      <c r="C469" s="28">
        <f>'Blatt 1 - TCF 2.0 vendors purpo'!$A269</f>
        <v>416</v>
      </c>
      <c r="D469" s="28">
        <f>'Blatt 1 - TCF 2.0 vendors purpo'!D269</f>
        <v>1</v>
      </c>
      <c r="E469" s="29"/>
      <c r="F469" s="29"/>
    </row>
    <row r="470" spans="1:6" ht="20.25" customHeight="1">
      <c r="A470" s="6">
        <v>468</v>
      </c>
      <c r="B470" s="7" t="str">
        <f>'Blatt 1 - TCF 2.0 vendors purpo'!B270</f>
        <v xml:space="preserve"> PROXISTORE</v>
      </c>
      <c r="C470" s="28">
        <f>'Blatt 1 - TCF 2.0 vendors purpo'!$A270</f>
        <v>418</v>
      </c>
      <c r="D470" s="28">
        <f>'Blatt 1 - TCF 2.0 vendors purpo'!D270</f>
        <v>1</v>
      </c>
      <c r="E470" s="29"/>
      <c r="F470" s="29"/>
    </row>
    <row r="471" spans="1:6" ht="20.25" customHeight="1">
      <c r="A471" s="6">
        <v>469</v>
      </c>
      <c r="B471" s="7" t="str">
        <f>'Blatt 1 - TCF 2.0 vendors purpo'!B271</f>
        <v xml:space="preserve"> Brand Metrics Sweden AB</v>
      </c>
      <c r="C471" s="28">
        <f>'Blatt 1 - TCF 2.0 vendors purpo'!$A271</f>
        <v>422</v>
      </c>
      <c r="D471" s="28">
        <f>'Blatt 1 - TCF 2.0 vendors purpo'!D271</f>
        <v>1</v>
      </c>
      <c r="E471" s="29"/>
      <c r="F471" s="29"/>
    </row>
    <row r="472" spans="1:6" ht="20.25" customHeight="1">
      <c r="A472" s="6">
        <v>470</v>
      </c>
      <c r="B472" s="7" t="str">
        <f>'Blatt 1 - TCF 2.0 vendors purpo'!B272</f>
        <v xml:space="preserve"> travel audience GmbH</v>
      </c>
      <c r="C472" s="28">
        <f>'Blatt 1 - TCF 2.0 vendors purpo'!$A272</f>
        <v>423</v>
      </c>
      <c r="D472" s="28">
        <f>'Blatt 1 - TCF 2.0 vendors purpo'!D272</f>
        <v>1</v>
      </c>
      <c r="E472" s="29"/>
      <c r="F472" s="29"/>
    </row>
    <row r="473" spans="1:6" ht="20.25" customHeight="1">
      <c r="A473" s="6">
        <v>471</v>
      </c>
      <c r="B473" s="7" t="str">
        <f>'Blatt 1 - TCF 2.0 vendors purpo'!B273</f>
        <v xml:space="preserve"> KUPONA GmbH</v>
      </c>
      <c r="C473" s="28">
        <f>'Blatt 1 - TCF 2.0 vendors purpo'!$A273</f>
        <v>424</v>
      </c>
      <c r="D473" s="28">
        <f>'Blatt 1 - TCF 2.0 vendors purpo'!D273</f>
        <v>1</v>
      </c>
      <c r="E473" s="29"/>
      <c r="F473" s="29"/>
    </row>
    <row r="474" spans="1:6" ht="20.25" customHeight="1">
      <c r="A474" s="6">
        <v>472</v>
      </c>
      <c r="B474" s="7" t="str">
        <f>'Blatt 1 - TCF 2.0 vendors purpo'!B274</f>
        <v xml:space="preserve"> Proxi.cloud sp. z.o.o</v>
      </c>
      <c r="C474" s="28">
        <f>'Blatt 1 - TCF 2.0 vendors purpo'!$A274</f>
        <v>427</v>
      </c>
      <c r="D474" s="28">
        <f>'Blatt 1 - TCF 2.0 vendors purpo'!D274</f>
        <v>1</v>
      </c>
      <c r="E474" s="29"/>
      <c r="F474" s="29"/>
    </row>
    <row r="475" spans="1:6" ht="20.25" customHeight="1">
      <c r="A475" s="6">
        <v>473</v>
      </c>
      <c r="B475" s="7" t="str">
        <f>'Blatt 1 - TCF 2.0 vendors purpo'!B275</f>
        <v xml:space="preserve"> Internet BillBoard a.s.</v>
      </c>
      <c r="C475" s="28">
        <f>'Blatt 1 - TCF 2.0 vendors purpo'!$A275</f>
        <v>428</v>
      </c>
      <c r="D475" s="28">
        <f>'Blatt 1 - TCF 2.0 vendors purpo'!D275</f>
        <v>1</v>
      </c>
      <c r="E475" s="29"/>
      <c r="F475" s="29"/>
    </row>
    <row r="476" spans="1:6" ht="20.25" customHeight="1">
      <c r="A476" s="6">
        <v>474</v>
      </c>
      <c r="B476" s="7" t="str">
        <f>'Blatt 1 - TCF 2.0 vendors purpo'!B276</f>
        <v xml:space="preserve"> Signals</v>
      </c>
      <c r="C476" s="28">
        <f>'Blatt 1 - TCF 2.0 vendors purpo'!$A276</f>
        <v>429</v>
      </c>
      <c r="D476" s="28">
        <f>'Blatt 1 - TCF 2.0 vendors purpo'!D276</f>
        <v>1</v>
      </c>
      <c r="E476" s="29"/>
      <c r="F476" s="29"/>
    </row>
    <row r="477" spans="1:6" ht="20.25" customHeight="1">
      <c r="A477" s="6">
        <v>475</v>
      </c>
      <c r="B477" s="7" t="str">
        <f>'Blatt 1 - TCF 2.0 vendors purpo'!B277</f>
        <v xml:space="preserve"> White Ops, Inc.</v>
      </c>
      <c r="C477" s="28">
        <f>'Blatt 1 - TCF 2.0 vendors purpo'!$A277</f>
        <v>431</v>
      </c>
      <c r="D477" s="28">
        <f>'Blatt 1 - TCF 2.0 vendors purpo'!D277</f>
        <v>0</v>
      </c>
      <c r="E477" s="29"/>
      <c r="F477" s="29"/>
    </row>
    <row r="478" spans="1:6" ht="20.25" customHeight="1">
      <c r="A478" s="6">
        <v>476</v>
      </c>
      <c r="B478" s="7" t="str">
        <f>'Blatt 1 - TCF 2.0 vendors purpo'!B278</f>
        <v xml:space="preserve"> DynAdmic</v>
      </c>
      <c r="C478" s="28">
        <f>'Blatt 1 - TCF 2.0 vendors purpo'!$A278</f>
        <v>434</v>
      </c>
      <c r="D478" s="28">
        <f>'Blatt 1 - TCF 2.0 vendors purpo'!D278</f>
        <v>1</v>
      </c>
      <c r="E478" s="29"/>
      <c r="F478" s="29"/>
    </row>
    <row r="479" spans="1:6" ht="20.25" customHeight="1">
      <c r="A479" s="6">
        <v>477</v>
      </c>
      <c r="B479" s="7" t="str">
        <f>'Blatt 1 - TCF 2.0 vendors purpo'!B279</f>
        <v xml:space="preserve"> SINGLESPOT SAS </v>
      </c>
      <c r="C479" s="28">
        <f>'Blatt 1 - TCF 2.0 vendors purpo'!$A279</f>
        <v>435</v>
      </c>
      <c r="D479" s="28">
        <f>'Blatt 1 - TCF 2.0 vendors purpo'!D279</f>
        <v>1</v>
      </c>
      <c r="E479" s="29"/>
      <c r="F479" s="29"/>
    </row>
    <row r="480" spans="1:6" ht="20.25" customHeight="1">
      <c r="A480" s="6">
        <v>478</v>
      </c>
      <c r="B480" s="7" t="str">
        <f>'Blatt 1 - TCF 2.0 vendors purpo'!B280</f>
        <v xml:space="preserve"> INVIBES GROUP</v>
      </c>
      <c r="C480" s="28">
        <f>'Blatt 1 - TCF 2.0 vendors purpo'!$A280</f>
        <v>436</v>
      </c>
      <c r="D480" s="28">
        <f>'Blatt 1 - TCF 2.0 vendors purpo'!D280</f>
        <v>1</v>
      </c>
      <c r="E480" s="29"/>
      <c r="F480" s="29"/>
    </row>
    <row r="481" spans="1:6" ht="20.25" customHeight="1">
      <c r="A481" s="6">
        <v>479</v>
      </c>
      <c r="B481" s="7" t="str">
        <f>'Blatt 1 - TCF 2.0 vendors purpo'!B281</f>
        <v xml:space="preserve"> INVIDI technologies AB</v>
      </c>
      <c r="C481" s="28">
        <f>'Blatt 1 - TCF 2.0 vendors purpo'!$A281</f>
        <v>438</v>
      </c>
      <c r="D481" s="28">
        <f>'Blatt 1 - TCF 2.0 vendors purpo'!D281</f>
        <v>1</v>
      </c>
      <c r="E481" s="29"/>
      <c r="F481" s="29"/>
    </row>
    <row r="482" spans="1:6" ht="20.25" customHeight="1">
      <c r="A482" s="6">
        <v>480</v>
      </c>
      <c r="B482" s="7" t="str">
        <f>'Blatt 1 - TCF 2.0 vendors purpo'!B282</f>
        <v xml:space="preserve"> Bit Q Holdings Limited</v>
      </c>
      <c r="C482" s="28">
        <f>'Blatt 1 - TCF 2.0 vendors purpo'!$A282</f>
        <v>439</v>
      </c>
      <c r="D482" s="28">
        <f>'Blatt 1 - TCF 2.0 vendors purpo'!D282</f>
        <v>1</v>
      </c>
      <c r="E482" s="29"/>
      <c r="F482" s="29"/>
    </row>
    <row r="483" spans="1:6" ht="20.25" customHeight="1">
      <c r="A483" s="6">
        <v>481</v>
      </c>
      <c r="B483" s="7" t="str">
        <f>'Blatt 1 - TCF 2.0 vendors purpo'!B283</f>
        <v xml:space="preserve"> DEFINE MEDIA GMBH</v>
      </c>
      <c r="C483" s="28">
        <f>'Blatt 1 - TCF 2.0 vendors purpo'!$A283</f>
        <v>440</v>
      </c>
      <c r="D483" s="28">
        <f>'Blatt 1 - TCF 2.0 vendors purpo'!D283</f>
        <v>1</v>
      </c>
      <c r="E483" s="29"/>
      <c r="F483" s="29"/>
    </row>
    <row r="484" spans="1:6" ht="20.25" customHeight="1">
      <c r="A484" s="6">
        <v>482</v>
      </c>
      <c r="B484" s="7" t="str">
        <f>'Blatt 1 - TCF 2.0 vendors purpo'!B284</f>
        <v xml:space="preserve"> Playbuzz Ltd (aka EX.CO)</v>
      </c>
      <c r="C484" s="28">
        <f>'Blatt 1 - TCF 2.0 vendors purpo'!$A284</f>
        <v>444</v>
      </c>
      <c r="D484" s="28">
        <f>'Blatt 1 - TCF 2.0 vendors purpo'!D284</f>
        <v>1</v>
      </c>
      <c r="E484" s="29"/>
      <c r="F484" s="29"/>
    </row>
    <row r="485" spans="1:6" ht="20.25" customHeight="1">
      <c r="A485" s="6">
        <v>483</v>
      </c>
      <c r="B485" s="7" t="str">
        <f>'Blatt 1 - TCF 2.0 vendors purpo'!B285</f>
        <v xml:space="preserve"> Adludio Ltd</v>
      </c>
      <c r="C485" s="28">
        <f>'Blatt 1 - TCF 2.0 vendors purpo'!$A285</f>
        <v>447</v>
      </c>
      <c r="D485" s="28">
        <f>'Blatt 1 - TCF 2.0 vendors purpo'!D285</f>
        <v>1</v>
      </c>
      <c r="E485" s="29"/>
      <c r="F485" s="29"/>
    </row>
    <row r="486" spans="1:6" ht="20.25" customHeight="1">
      <c r="A486" s="6">
        <v>484</v>
      </c>
      <c r="B486" s="7" t="str">
        <f>'Blatt 1 - TCF 2.0 vendors purpo'!B286</f>
        <v xml:space="preserve"> Targetspot Belgium SPRL</v>
      </c>
      <c r="C486" s="28">
        <f>'Blatt 1 - TCF 2.0 vendors purpo'!$A286</f>
        <v>448</v>
      </c>
      <c r="D486" s="28">
        <f>'Blatt 1 - TCF 2.0 vendors purpo'!D286</f>
        <v>1</v>
      </c>
      <c r="E486" s="29"/>
      <c r="F486" s="29"/>
    </row>
    <row r="487" spans="1:6" ht="20.25" customHeight="1">
      <c r="A487" s="6">
        <v>485</v>
      </c>
      <c r="B487" s="7" t="str">
        <f>'Blatt 1 - TCF 2.0 vendors purpo'!B287</f>
        <v xml:space="preserve"> Neodata Group srl</v>
      </c>
      <c r="C487" s="28">
        <f>'Blatt 1 - TCF 2.0 vendors purpo'!$A287</f>
        <v>450</v>
      </c>
      <c r="D487" s="28">
        <f>'Blatt 1 - TCF 2.0 vendors purpo'!D287</f>
        <v>1</v>
      </c>
      <c r="E487" s="29"/>
      <c r="F487" s="29"/>
    </row>
    <row r="488" spans="1:6" ht="20.25" customHeight="1">
      <c r="A488" s="6">
        <v>486</v>
      </c>
      <c r="B488" s="7" t="str">
        <f>'Blatt 1 - TCF 2.0 vendors purpo'!B288</f>
        <v xml:space="preserve"> GDMServices, Inc. d/b/a FiksuDSP</v>
      </c>
      <c r="C488" s="28">
        <f>'Blatt 1 - TCF 2.0 vendors purpo'!$A288</f>
        <v>455</v>
      </c>
      <c r="D488" s="28">
        <f>'Blatt 1 - TCF 2.0 vendors purpo'!D288</f>
        <v>1</v>
      </c>
      <c r="E488" s="29"/>
      <c r="F488" s="29"/>
    </row>
    <row r="489" spans="1:6" ht="20.25" customHeight="1">
      <c r="A489" s="6">
        <v>487</v>
      </c>
      <c r="B489" s="7" t="str">
        <f>'Blatt 1 - TCF 2.0 vendors purpo'!B289</f>
        <v xml:space="preserve"> AdColony, Inc.</v>
      </c>
      <c r="C489" s="28">
        <f>'Blatt 1 - TCF 2.0 vendors purpo'!$A289</f>
        <v>458</v>
      </c>
      <c r="D489" s="28">
        <f>'Blatt 1 - TCF 2.0 vendors purpo'!D289</f>
        <v>1</v>
      </c>
      <c r="E489" s="29"/>
      <c r="F489" s="29"/>
    </row>
    <row r="490" spans="1:6" ht="20.25" customHeight="1">
      <c r="A490" s="6">
        <v>488</v>
      </c>
      <c r="B490" s="7" t="str">
        <f>'Blatt 1 - TCF 2.0 vendors purpo'!B290</f>
        <v xml:space="preserve"> uppr GmbH</v>
      </c>
      <c r="C490" s="28">
        <f>'Blatt 1 - TCF 2.0 vendors purpo'!$A290</f>
        <v>459</v>
      </c>
      <c r="D490" s="28">
        <f>'Blatt 1 - TCF 2.0 vendors purpo'!D290</f>
        <v>1</v>
      </c>
      <c r="E490" s="29"/>
      <c r="F490" s="29"/>
    </row>
    <row r="491" spans="1:6" ht="20.25" customHeight="1">
      <c r="A491" s="6">
        <v>489</v>
      </c>
      <c r="B491" s="7" t="str">
        <f>'Blatt 1 - TCF 2.0 vendors purpo'!B291</f>
        <v xml:space="preserve"> Bidstack Limited</v>
      </c>
      <c r="C491" s="28">
        <f>'Blatt 1 - TCF 2.0 vendors purpo'!$A291</f>
        <v>462</v>
      </c>
      <c r="D491" s="28">
        <f>'Blatt 1 - TCF 2.0 vendors purpo'!D291</f>
        <v>1</v>
      </c>
      <c r="E491" s="29"/>
      <c r="F491" s="29"/>
    </row>
    <row r="492" spans="1:6" ht="20.25" customHeight="1">
      <c r="A492" s="6">
        <v>490</v>
      </c>
      <c r="B492" s="7" t="str">
        <f>'Blatt 1 - TCF 2.0 vendors purpo'!B292</f>
        <v xml:space="preserve"> TACTIC™ Real-Time Marketing AS</v>
      </c>
      <c r="C492" s="28">
        <f>'Blatt 1 - TCF 2.0 vendors purpo'!$A292</f>
        <v>466</v>
      </c>
      <c r="D492" s="28">
        <f>'Blatt 1 - TCF 2.0 vendors purpo'!D292</f>
        <v>0</v>
      </c>
      <c r="E492" s="29"/>
      <c r="F492" s="29"/>
    </row>
    <row r="493" spans="1:6" ht="20.25" customHeight="1">
      <c r="A493" s="6">
        <v>491</v>
      </c>
      <c r="B493" s="7" t="str">
        <f>'Blatt 1 - TCF 2.0 vendors purpo'!B293</f>
        <v xml:space="preserve"> Haensel AMS GmbH</v>
      </c>
      <c r="C493" s="28">
        <f>'Blatt 1 - TCF 2.0 vendors purpo'!$A293</f>
        <v>467</v>
      </c>
      <c r="D493" s="28">
        <f>'Blatt 1 - TCF 2.0 vendors purpo'!D293</f>
        <v>1</v>
      </c>
      <c r="E493" s="29"/>
      <c r="F493" s="29"/>
    </row>
    <row r="494" spans="1:6" ht="20.25" customHeight="1">
      <c r="A494" s="6">
        <v>492</v>
      </c>
      <c r="B494" s="7" t="str">
        <f>'Blatt 1 - TCF 2.0 vendors purpo'!B294</f>
        <v xml:space="preserve"> NeuStar, Inc.</v>
      </c>
      <c r="C494" s="28">
        <f>'Blatt 1 - TCF 2.0 vendors purpo'!$A294</f>
        <v>468</v>
      </c>
      <c r="D494" s="28">
        <f>'Blatt 1 - TCF 2.0 vendors purpo'!D294</f>
        <v>1</v>
      </c>
      <c r="E494" s="29"/>
      <c r="F494" s="29"/>
    </row>
    <row r="495" spans="1:6" ht="20.25" customHeight="1">
      <c r="A495" s="6">
        <v>493</v>
      </c>
      <c r="B495" s="7" t="str">
        <f>'Blatt 1 - TCF 2.0 vendors purpo'!B295</f>
        <v xml:space="preserve"> TAPTAP Digital SL</v>
      </c>
      <c r="C495" s="28">
        <f>'Blatt 1 - TCF 2.0 vendors purpo'!$A295</f>
        <v>475</v>
      </c>
      <c r="D495" s="28">
        <f>'Blatt 1 - TCF 2.0 vendors purpo'!D295</f>
        <v>1</v>
      </c>
      <c r="E495" s="29"/>
      <c r="F495" s="29"/>
    </row>
    <row r="496" spans="1:6" ht="20.25" customHeight="1">
      <c r="A496" s="6">
        <v>494</v>
      </c>
      <c r="B496" s="7" t="str">
        <f>'Blatt 1 - TCF 2.0 vendors purpo'!B296</f>
        <v xml:space="preserve"> INFINIA MOBILE S.L.</v>
      </c>
      <c r="C496" s="28">
        <f>'Blatt 1 - TCF 2.0 vendors purpo'!$A296</f>
        <v>479</v>
      </c>
      <c r="D496" s="28">
        <f>'Blatt 1 - TCF 2.0 vendors purpo'!D296</f>
        <v>1</v>
      </c>
      <c r="E496" s="29"/>
      <c r="F496" s="29"/>
    </row>
    <row r="497" spans="1:6" ht="20.25" customHeight="1">
      <c r="A497" s="6">
        <v>495</v>
      </c>
      <c r="B497" s="7" t="str">
        <f>'Blatt 1 - TCF 2.0 vendors purpo'!B297</f>
        <v xml:space="preserve"> UberMedia, Inc.</v>
      </c>
      <c r="C497" s="28">
        <f>'Blatt 1 - TCF 2.0 vendors purpo'!$A297</f>
        <v>482</v>
      </c>
      <c r="D497" s="28">
        <f>'Blatt 1 - TCF 2.0 vendors purpo'!D297</f>
        <v>1</v>
      </c>
      <c r="E497" s="29"/>
      <c r="F497" s="29"/>
    </row>
    <row r="498" spans="1:6" ht="20.25" customHeight="1">
      <c r="A498" s="6">
        <v>496</v>
      </c>
      <c r="B498" s="7" t="str">
        <f>'Blatt 1 - TCF 2.0 vendors purpo'!B298</f>
        <v xml:space="preserve"> STRIATUM SAS</v>
      </c>
      <c r="C498" s="28">
        <f>'Blatt 1 - TCF 2.0 vendors purpo'!$A298</f>
        <v>484</v>
      </c>
      <c r="D498" s="28">
        <f>'Blatt 1 - TCF 2.0 vendors purpo'!D298</f>
        <v>1</v>
      </c>
      <c r="E498" s="29"/>
      <c r="F498" s="29"/>
    </row>
    <row r="499" spans="1:6" ht="20.25" customHeight="1">
      <c r="A499" s="6">
        <v>497</v>
      </c>
      <c r="B499" s="7" t="str">
        <f>'Blatt 1 - TCF 2.0 vendors purpo'!B299</f>
        <v xml:space="preserve"> Madington</v>
      </c>
      <c r="C499" s="28">
        <f>'Blatt 1 - TCF 2.0 vendors purpo'!$A299</f>
        <v>486</v>
      </c>
      <c r="D499" s="28">
        <f>'Blatt 1 - TCF 2.0 vendors purpo'!D299</f>
        <v>1</v>
      </c>
      <c r="E499" s="29"/>
      <c r="F499" s="29"/>
    </row>
    <row r="500" spans="1:6" ht="20.25" customHeight="1">
      <c r="A500" s="6">
        <v>498</v>
      </c>
      <c r="B500" s="7" t="str">
        <f>'Blatt 1 - TCF 2.0 vendors purpo'!B300</f>
        <v xml:space="preserve"> Opinary GmbH</v>
      </c>
      <c r="C500" s="28">
        <f>'Blatt 1 - TCF 2.0 vendors purpo'!$A300</f>
        <v>488</v>
      </c>
      <c r="D500" s="28">
        <f>'Blatt 1 - TCF 2.0 vendors purpo'!D300</f>
        <v>1</v>
      </c>
      <c r="E500" s="29"/>
      <c r="F500" s="29"/>
    </row>
    <row r="501" spans="1:6" ht="20.25" customHeight="1">
      <c r="A501" s="6">
        <v>499</v>
      </c>
      <c r="B501" s="7" t="str">
        <f>'Blatt 1 - TCF 2.0 vendors purpo'!B301</f>
        <v xml:space="preserve"> PLAYGROUND XYZ EMEA LTD</v>
      </c>
      <c r="C501" s="28">
        <f>'Blatt 1 - TCF 2.0 vendors purpo'!$A301</f>
        <v>490</v>
      </c>
      <c r="D501" s="28">
        <f>'Blatt 1 - TCF 2.0 vendors purpo'!D301</f>
        <v>1</v>
      </c>
      <c r="E501" s="29"/>
      <c r="F501" s="29"/>
    </row>
    <row r="502" spans="1:6" ht="20.25" customHeight="1">
      <c r="A502" s="6">
        <v>500</v>
      </c>
      <c r="B502" s="7" t="str">
        <f>'Blatt 1 - TCF 2.0 vendors purpo'!B302</f>
        <v xml:space="preserve"> Triboo Data Analytics</v>
      </c>
      <c r="C502" s="28">
        <f>'Blatt 1 - TCF 2.0 vendors purpo'!$A302</f>
        <v>491</v>
      </c>
      <c r="D502" s="28">
        <f>'Blatt 1 - TCF 2.0 vendors purpo'!D302</f>
        <v>1</v>
      </c>
      <c r="E502" s="29"/>
      <c r="F502" s="29"/>
    </row>
    <row r="503" spans="1:6" ht="20.25" customHeight="1">
      <c r="A503" s="6">
        <v>501</v>
      </c>
      <c r="B503" s="7" t="str">
        <f>'Blatt 1 - TCF 2.0 vendors purpo'!B303</f>
        <v xml:space="preserve"> Carbon (AI) Limited</v>
      </c>
      <c r="C503" s="28">
        <f>'Blatt 1 - TCF 2.0 vendors purpo'!$A303</f>
        <v>493</v>
      </c>
      <c r="D503" s="28">
        <f>'Blatt 1 - TCF 2.0 vendors purpo'!D303</f>
        <v>1</v>
      </c>
      <c r="E503" s="29"/>
      <c r="F503" s="29"/>
    </row>
    <row r="504" spans="1:6" ht="20.25" customHeight="1">
      <c r="A504" s="6">
        <v>502</v>
      </c>
      <c r="B504" s="7" t="str">
        <f>'Blatt 1 - TCF 2.0 vendors purpo'!B304</f>
        <v xml:space="preserve"> Arcspire Limited</v>
      </c>
      <c r="C504" s="28">
        <f>'Blatt 1 - TCF 2.0 vendors purpo'!$A304</f>
        <v>495</v>
      </c>
      <c r="D504" s="28">
        <f>'Blatt 1 - TCF 2.0 vendors purpo'!D304</f>
        <v>1</v>
      </c>
      <c r="E504" s="29"/>
      <c r="F504" s="29"/>
    </row>
    <row r="505" spans="1:6" ht="20.25" customHeight="1">
      <c r="A505" s="6">
        <v>503</v>
      </c>
      <c r="B505" s="7" t="str">
        <f>'Blatt 1 - TCF 2.0 vendors purpo'!B305</f>
        <v xml:space="preserve"> Dr. Banner</v>
      </c>
      <c r="C505" s="28">
        <f>'Blatt 1 - TCF 2.0 vendors purpo'!$A305</f>
        <v>498</v>
      </c>
      <c r="D505" s="28">
        <f>'Blatt 1 - TCF 2.0 vendors purpo'!D305</f>
        <v>1</v>
      </c>
      <c r="E505" s="29"/>
      <c r="F505" s="29"/>
    </row>
    <row r="506" spans="1:6" ht="20.25" customHeight="1">
      <c r="A506" s="6">
        <v>504</v>
      </c>
      <c r="B506" s="7" t="str">
        <f>'Blatt 1 - TCF 2.0 vendors purpo'!B306</f>
        <v xml:space="preserve"> Alliance Gravity Data Media</v>
      </c>
      <c r="C506" s="28">
        <f>'Blatt 1 - TCF 2.0 vendors purpo'!$A306</f>
        <v>501</v>
      </c>
      <c r="D506" s="28">
        <f>'Blatt 1 - TCF 2.0 vendors purpo'!D306</f>
        <v>1</v>
      </c>
      <c r="E506" s="29"/>
      <c r="F506" s="29"/>
    </row>
    <row r="507" spans="1:6" ht="20.25" customHeight="1">
      <c r="A507" s="6">
        <v>505</v>
      </c>
      <c r="B507" s="7" t="str">
        <f>'Blatt 1 - TCF 2.0 vendors purpo'!B307</f>
        <v xml:space="preserve"> NEXD</v>
      </c>
      <c r="C507" s="28">
        <f>'Blatt 1 - TCF 2.0 vendors purpo'!$A307</f>
        <v>502</v>
      </c>
      <c r="D507" s="28">
        <f>'Blatt 1 - TCF 2.0 vendors purpo'!D307</f>
        <v>1</v>
      </c>
      <c r="E507" s="29"/>
      <c r="F507" s="29"/>
    </row>
    <row r="508" spans="1:6" ht="20.25" customHeight="1">
      <c r="A508" s="6">
        <v>506</v>
      </c>
      <c r="B508" s="7" t="str">
        <f>'Blatt 1 - TCF 2.0 vendors purpo'!B308</f>
        <v xml:space="preserve"> Shopalyst Inc</v>
      </c>
      <c r="C508" s="28">
        <f>'Blatt 1 - TCF 2.0 vendors purpo'!$A308</f>
        <v>505</v>
      </c>
      <c r="D508" s="28">
        <f>'Blatt 1 - TCF 2.0 vendors purpo'!D308</f>
        <v>1</v>
      </c>
      <c r="E508" s="29"/>
      <c r="F508" s="29"/>
    </row>
    <row r="509" spans="1:6" ht="20.25" customHeight="1">
      <c r="A509" s="6">
        <v>507</v>
      </c>
      <c r="B509" s="7" t="str">
        <f>'Blatt 1 - TCF 2.0 vendors purpo'!B309</f>
        <v xml:space="preserve"> AdsWizz Inc.</v>
      </c>
      <c r="C509" s="28">
        <f>'Blatt 1 - TCF 2.0 vendors purpo'!$A309</f>
        <v>507</v>
      </c>
      <c r="D509" s="28">
        <f>'Blatt 1 - TCF 2.0 vendors purpo'!D309</f>
        <v>1</v>
      </c>
      <c r="E509" s="29"/>
      <c r="F509" s="29"/>
    </row>
    <row r="510" spans="1:6" ht="20.25" customHeight="1">
      <c r="A510" s="6">
        <v>508</v>
      </c>
      <c r="B510" s="7" t="str">
        <f>'Blatt 1 - TCF 2.0 vendors purpo'!B310</f>
        <v xml:space="preserve"> Lucid Holdings, LLC</v>
      </c>
      <c r="C510" s="28">
        <f>'Blatt 1 - TCF 2.0 vendors purpo'!$A310</f>
        <v>508</v>
      </c>
      <c r="D510" s="28">
        <f>'Blatt 1 - TCF 2.0 vendors purpo'!D310</f>
        <v>1</v>
      </c>
      <c r="E510" s="29"/>
      <c r="F510" s="29"/>
    </row>
    <row r="511" spans="1:6" ht="20.25" customHeight="1">
      <c r="A511" s="6">
        <v>509</v>
      </c>
      <c r="B511" s="7" t="str">
        <f>'Blatt 1 - TCF 2.0 vendors purpo'!B311</f>
        <v xml:space="preserve"> ATG Ad Tech Group GmbH</v>
      </c>
      <c r="C511" s="28">
        <f>'Blatt 1 - TCF 2.0 vendors purpo'!$A311</f>
        <v>509</v>
      </c>
      <c r="D511" s="28">
        <f>'Blatt 1 - TCF 2.0 vendors purpo'!D311</f>
        <v>1</v>
      </c>
      <c r="E511" s="29"/>
      <c r="F511" s="29"/>
    </row>
    <row r="512" spans="1:6" ht="20.25" customHeight="1">
      <c r="A512" s="6">
        <v>510</v>
      </c>
      <c r="B512" s="7" t="str">
        <f>'Blatt 1 - TCF 2.0 vendors purpo'!B312</f>
        <v xml:space="preserve"> Admixer EU GmbH</v>
      </c>
      <c r="C512" s="28">
        <f>'Blatt 1 - TCF 2.0 vendors purpo'!$A312</f>
        <v>511</v>
      </c>
      <c r="D512" s="28">
        <f>'Blatt 1 - TCF 2.0 vendors purpo'!D312</f>
        <v>1</v>
      </c>
      <c r="E512" s="29"/>
      <c r="F512" s="29"/>
    </row>
    <row r="513" spans="1:6" ht="20.25" customHeight="1">
      <c r="A513" s="6">
        <v>511</v>
      </c>
      <c r="B513" s="7" t="str">
        <f>'Blatt 1 - TCF 2.0 vendors purpo'!B313</f>
        <v xml:space="preserve"> PubNative GmbH</v>
      </c>
      <c r="C513" s="28">
        <f>'Blatt 1 - TCF 2.0 vendors purpo'!$A313</f>
        <v>512</v>
      </c>
      <c r="D513" s="28">
        <f>'Blatt 1 - TCF 2.0 vendors purpo'!D313</f>
        <v>1</v>
      </c>
      <c r="E513" s="29"/>
      <c r="F513" s="29"/>
    </row>
    <row r="514" spans="1:6" ht="20.25" customHeight="1">
      <c r="A514" s="6">
        <v>512</v>
      </c>
      <c r="B514" s="7" t="str">
        <f>'Blatt 1 - TCF 2.0 vendors purpo'!B314</f>
        <v xml:space="preserve"> Pexi B.V.</v>
      </c>
      <c r="C514" s="28">
        <f>'Blatt 1 - TCF 2.0 vendors purpo'!$A314</f>
        <v>516</v>
      </c>
      <c r="D514" s="28">
        <f>'Blatt 1 - TCF 2.0 vendors purpo'!D314</f>
        <v>1</v>
      </c>
      <c r="E514" s="29"/>
      <c r="F514" s="29"/>
    </row>
    <row r="515" spans="1:6" ht="20.25" customHeight="1">
      <c r="A515" s="6">
        <v>513</v>
      </c>
      <c r="B515" s="7" t="str">
        <f>'Blatt 1 - TCF 2.0 vendors purpo'!B315</f>
        <v xml:space="preserve"> SunMedia </v>
      </c>
      <c r="C515" s="28">
        <f>'Blatt 1 - TCF 2.0 vendors purpo'!$A315</f>
        <v>517</v>
      </c>
      <c r="D515" s="28">
        <f>'Blatt 1 - TCF 2.0 vendors purpo'!D315</f>
        <v>1</v>
      </c>
      <c r="E515" s="29"/>
      <c r="F515" s="29"/>
    </row>
    <row r="516" spans="1:6" ht="20.25" customHeight="1">
      <c r="A516" s="6">
        <v>514</v>
      </c>
      <c r="B516" s="7" t="str">
        <f>'Blatt 1 - TCF 2.0 vendors purpo'!B316</f>
        <v xml:space="preserve"> Newsroom AI Ltd</v>
      </c>
      <c r="C516" s="28">
        <f>'Blatt 1 - TCF 2.0 vendors purpo'!$A316</f>
        <v>519</v>
      </c>
      <c r="D516" s="28">
        <f>'Blatt 1 - TCF 2.0 vendors purpo'!D316</f>
        <v>1</v>
      </c>
      <c r="E516" s="29"/>
      <c r="F516" s="29"/>
    </row>
    <row r="517" spans="1:6" ht="20.25" customHeight="1">
      <c r="A517" s="6">
        <v>515</v>
      </c>
      <c r="B517" s="7" t="str">
        <f>'Blatt 1 - TCF 2.0 vendors purpo'!B317</f>
        <v xml:space="preserve"> ChannelSight </v>
      </c>
      <c r="C517" s="28">
        <f>'Blatt 1 - TCF 2.0 vendors purpo'!$A317</f>
        <v>520</v>
      </c>
      <c r="D517" s="28">
        <f>'Blatt 1 - TCF 2.0 vendors purpo'!D317</f>
        <v>1</v>
      </c>
      <c r="E517" s="29"/>
      <c r="F517" s="29"/>
    </row>
    <row r="518" spans="1:6" ht="20.25" customHeight="1">
      <c r="A518" s="6">
        <v>516</v>
      </c>
      <c r="B518" s="7" t="str">
        <f>'Blatt 1 - TCF 2.0 vendors purpo'!B318</f>
        <v xml:space="preserve"> netzeffekt GmbH</v>
      </c>
      <c r="C518" s="28">
        <f>'Blatt 1 - TCF 2.0 vendors purpo'!$A318</f>
        <v>521</v>
      </c>
      <c r="D518" s="28">
        <f>'Blatt 1 - TCF 2.0 vendors purpo'!D318</f>
        <v>1</v>
      </c>
      <c r="E518" s="29"/>
      <c r="F518" s="29"/>
    </row>
    <row r="519" spans="1:6" ht="20.25" customHeight="1">
      <c r="A519" s="6">
        <v>517</v>
      </c>
      <c r="B519" s="7" t="str">
        <f>'Blatt 1 - TCF 2.0 vendors purpo'!B319</f>
        <v xml:space="preserve"> The Ozone Project Limited</v>
      </c>
      <c r="C519" s="28">
        <f>'Blatt 1 - TCF 2.0 vendors purpo'!$A319</f>
        <v>524</v>
      </c>
      <c r="D519" s="28">
        <f>'Blatt 1 - TCF 2.0 vendors purpo'!D319</f>
        <v>1</v>
      </c>
      <c r="E519" s="29"/>
      <c r="F519" s="29"/>
    </row>
    <row r="520" spans="1:6" ht="20.25" customHeight="1">
      <c r="A520" s="6">
        <v>518</v>
      </c>
      <c r="B520" s="7" t="str">
        <f>'Blatt 1 - TCF 2.0 vendors purpo'!B320</f>
        <v xml:space="preserve"> Jampp LTD</v>
      </c>
      <c r="C520" s="28">
        <f>'Blatt 1 - TCF 2.0 vendors purpo'!$A320</f>
        <v>527</v>
      </c>
      <c r="D520" s="28">
        <f>'Blatt 1 - TCF 2.0 vendors purpo'!D320</f>
        <v>1</v>
      </c>
      <c r="E520" s="29"/>
      <c r="F520" s="29"/>
    </row>
    <row r="521" spans="1:6" ht="20.25" customHeight="1">
      <c r="A521" s="6">
        <v>519</v>
      </c>
      <c r="B521" s="7" t="str">
        <f>'Blatt 1 - TCF 2.0 vendors purpo'!B321</f>
        <v xml:space="preserve"> Kayzen</v>
      </c>
      <c r="C521" s="28">
        <f>'Blatt 1 - TCF 2.0 vendors purpo'!$A321</f>
        <v>528</v>
      </c>
      <c r="D521" s="28">
        <f>'Blatt 1 - TCF 2.0 vendors purpo'!D321</f>
        <v>1</v>
      </c>
      <c r="E521" s="29"/>
      <c r="F521" s="29"/>
    </row>
    <row r="522" spans="1:6" ht="20.25" customHeight="1">
      <c r="A522" s="6">
        <v>520</v>
      </c>
      <c r="B522" s="7" t="str">
        <f>'Blatt 1 - TCF 2.0 vendors purpo'!B322</f>
        <v xml:space="preserve"> Near Pte Ltd</v>
      </c>
      <c r="C522" s="28">
        <f>'Blatt 1 - TCF 2.0 vendors purpo'!$A322</f>
        <v>530</v>
      </c>
      <c r="D522" s="28">
        <f>'Blatt 1 - TCF 2.0 vendors purpo'!D322</f>
        <v>1</v>
      </c>
      <c r="E522" s="29"/>
      <c r="F522" s="29"/>
    </row>
    <row r="523" spans="1:6" ht="20.25" customHeight="1">
      <c r="A523" s="6">
        <v>521</v>
      </c>
      <c r="B523" s="7" t="str">
        <f>'Blatt 1 - TCF 2.0 vendors purpo'!B323</f>
        <v xml:space="preserve"> Smartclip Hispania SL</v>
      </c>
      <c r="C523" s="28">
        <f>'Blatt 1 - TCF 2.0 vendors purpo'!$A323</f>
        <v>531</v>
      </c>
      <c r="D523" s="28">
        <f>'Blatt 1 - TCF 2.0 vendors purpo'!D323</f>
        <v>1</v>
      </c>
      <c r="E523" s="29"/>
      <c r="F523" s="29"/>
    </row>
    <row r="524" spans="1:6" ht="20.25" customHeight="1">
      <c r="A524" s="6">
        <v>522</v>
      </c>
      <c r="B524" s="7" t="str">
        <f>'Blatt 1 - TCF 2.0 vendors purpo'!B324</f>
        <v xml:space="preserve"> INNITY</v>
      </c>
      <c r="C524" s="28">
        <f>'Blatt 1 - TCF 2.0 vendors purpo'!$A324</f>
        <v>535</v>
      </c>
      <c r="D524" s="28">
        <f>'Blatt 1 - TCF 2.0 vendors purpo'!D324</f>
        <v>1</v>
      </c>
      <c r="E524" s="29"/>
      <c r="F524" s="29"/>
    </row>
    <row r="525" spans="1:6" ht="20.25" customHeight="1">
      <c r="A525" s="6">
        <v>523</v>
      </c>
      <c r="B525" s="7" t="str">
        <f>'Blatt 1 - TCF 2.0 vendors purpo'!B325</f>
        <v xml:space="preserve"> GlobalWebIndex</v>
      </c>
      <c r="C525" s="28">
        <f>'Blatt 1 - TCF 2.0 vendors purpo'!$A325</f>
        <v>536</v>
      </c>
      <c r="D525" s="28">
        <f>'Blatt 1 - TCF 2.0 vendors purpo'!D325</f>
        <v>1</v>
      </c>
      <c r="E525" s="29"/>
      <c r="F525" s="29"/>
    </row>
    <row r="526" spans="1:6" ht="20.25" customHeight="1">
      <c r="A526" s="6">
        <v>524</v>
      </c>
      <c r="B526" s="7" t="str">
        <f>'Blatt 1 - TCF 2.0 vendors purpo'!B326</f>
        <v xml:space="preserve"> AdDefend GmbH</v>
      </c>
      <c r="C526" s="28">
        <f>'Blatt 1 - TCF 2.0 vendors purpo'!$A326</f>
        <v>539</v>
      </c>
      <c r="D526" s="28">
        <f>'Blatt 1 - TCF 2.0 vendors purpo'!D326</f>
        <v>1</v>
      </c>
      <c r="E526" s="29"/>
      <c r="F526" s="29"/>
    </row>
    <row r="527" spans="1:6" ht="20.25" customHeight="1">
      <c r="A527" s="6">
        <v>525</v>
      </c>
      <c r="B527" s="7" t="str">
        <f>'Blatt 1 - TCF 2.0 vendors purpo'!B327</f>
        <v xml:space="preserve"> DeepIntent, Inc.</v>
      </c>
      <c r="C527" s="28">
        <f>'Blatt 1 - TCF 2.0 vendors purpo'!$A327</f>
        <v>541</v>
      </c>
      <c r="D527" s="28">
        <f>'Blatt 1 - TCF 2.0 vendors purpo'!D327</f>
        <v>1</v>
      </c>
      <c r="E527" s="29"/>
      <c r="F527" s="29"/>
    </row>
    <row r="528" spans="1:6" ht="20.25" customHeight="1">
      <c r="A528" s="6">
        <v>526</v>
      </c>
      <c r="B528" s="7" t="str">
        <f>'Blatt 1 - TCF 2.0 vendors purpo'!B328</f>
        <v xml:space="preserve"> PaperG, Inc. dba Thunder Industries</v>
      </c>
      <c r="C528" s="28">
        <f>'Blatt 1 - TCF 2.0 vendors purpo'!$A328</f>
        <v>543</v>
      </c>
      <c r="D528" s="28">
        <f>'Blatt 1 - TCF 2.0 vendors purpo'!D328</f>
        <v>1</v>
      </c>
      <c r="E528" s="29"/>
      <c r="F528" s="29"/>
    </row>
    <row r="529" spans="1:6" ht="20.25" customHeight="1">
      <c r="A529" s="6">
        <v>527</v>
      </c>
      <c r="B529" s="7" t="str">
        <f>'Blatt 1 - TCF 2.0 vendors purpo'!B329</f>
        <v xml:space="preserve"> Kochava Inc.</v>
      </c>
      <c r="C529" s="28">
        <f>'Blatt 1 - TCF 2.0 vendors purpo'!$A329</f>
        <v>544</v>
      </c>
      <c r="D529" s="28">
        <f>'Blatt 1 - TCF 2.0 vendors purpo'!D329</f>
        <v>0</v>
      </c>
      <c r="E529" s="29"/>
      <c r="F529" s="29"/>
    </row>
    <row r="530" spans="1:6" ht="20.25" customHeight="1">
      <c r="A530" s="6">
        <v>528</v>
      </c>
      <c r="B530" s="7" t="str">
        <f>'Blatt 1 - TCF 2.0 vendors purpo'!B330</f>
        <v xml:space="preserve"> Reignn Platform Ltd</v>
      </c>
      <c r="C530" s="28">
        <f>'Blatt 1 - TCF 2.0 vendors purpo'!$A330</f>
        <v>545</v>
      </c>
      <c r="D530" s="28">
        <f>'Blatt 1 - TCF 2.0 vendors purpo'!D330</f>
        <v>1</v>
      </c>
      <c r="E530" s="29"/>
      <c r="F530" s="29"/>
    </row>
    <row r="531" spans="1:6" ht="20.25" customHeight="1">
      <c r="A531" s="6">
        <v>529</v>
      </c>
      <c r="B531" s="7" t="str">
        <f>'Blatt 1 - TCF 2.0 vendors purpo'!B331</f>
        <v xml:space="preserve"> Smart Traffik</v>
      </c>
      <c r="C531" s="28">
        <f>'Blatt 1 - TCF 2.0 vendors purpo'!$A331</f>
        <v>546</v>
      </c>
      <c r="D531" s="28">
        <f>'Blatt 1 - TCF 2.0 vendors purpo'!D331</f>
        <v>1</v>
      </c>
      <c r="E531" s="29"/>
      <c r="F531" s="29"/>
    </row>
    <row r="532" spans="1:6" ht="20.25" customHeight="1">
      <c r="A532" s="6">
        <v>530</v>
      </c>
      <c r="B532" s="7" t="str">
        <f>'Blatt 1 - TCF 2.0 vendors purpo'!B332</f>
        <v xml:space="preserve"> Reach Media GmbH</v>
      </c>
      <c r="C532" s="28">
        <f>'Blatt 1 - TCF 2.0 vendors purpo'!$A332</f>
        <v>547</v>
      </c>
      <c r="D532" s="28">
        <f>'Blatt 1 - TCF 2.0 vendors purpo'!D332</f>
        <v>1</v>
      </c>
      <c r="E532" s="29"/>
      <c r="F532" s="29"/>
    </row>
    <row r="533" spans="1:6" ht="20.25" customHeight="1">
      <c r="A533" s="6">
        <v>531</v>
      </c>
      <c r="B533" s="7" t="str">
        <f>'Blatt 1 - TCF 2.0 vendors purpo'!B333</f>
        <v xml:space="preserve"> Bandsintown Amplified LLC</v>
      </c>
      <c r="C533" s="28">
        <f>'Blatt 1 - TCF 2.0 vendors purpo'!$A333</f>
        <v>549</v>
      </c>
      <c r="D533" s="28">
        <f>'Blatt 1 - TCF 2.0 vendors purpo'!D333</f>
        <v>1</v>
      </c>
      <c r="E533" s="29"/>
      <c r="F533" s="29"/>
    </row>
    <row r="534" spans="1:6" ht="20.25" customHeight="1">
      <c r="A534" s="6">
        <v>532</v>
      </c>
      <c r="B534" s="7" t="str">
        <f>'Blatt 1 - TCF 2.0 vendors purpo'!B334</f>
        <v xml:space="preserve"> Happydemics</v>
      </c>
      <c r="C534" s="28">
        <f>'Blatt 1 - TCF 2.0 vendors purpo'!$A334</f>
        <v>550</v>
      </c>
      <c r="D534" s="28">
        <f>'Blatt 1 - TCF 2.0 vendors purpo'!D334</f>
        <v>1</v>
      </c>
      <c r="E534" s="29"/>
      <c r="F534" s="29"/>
    </row>
    <row r="535" spans="1:6" ht="20.25" customHeight="1">
      <c r="A535" s="6">
        <v>533</v>
      </c>
      <c r="B535" s="7" t="str">
        <f>'Blatt 1 - TCF 2.0 vendors purpo'!B335</f>
        <v xml:space="preserve"> Adhese</v>
      </c>
      <c r="C535" s="28">
        <f>'Blatt 1 - TCF 2.0 vendors purpo'!$A335</f>
        <v>553</v>
      </c>
      <c r="D535" s="28">
        <f>'Blatt 1 - TCF 2.0 vendors purpo'!D335</f>
        <v>1</v>
      </c>
      <c r="E535" s="29"/>
      <c r="F535" s="29"/>
    </row>
    <row r="536" spans="1:6" ht="20.25" customHeight="1">
      <c r="A536" s="6">
        <v>534</v>
      </c>
      <c r="B536" s="7" t="str">
        <f>'Blatt 1 - TCF 2.0 vendors purpo'!B336</f>
        <v xml:space="preserve"> RMSi Radio Marketing Service interactive GmbH</v>
      </c>
      <c r="C536" s="28">
        <f>'Blatt 1 - TCF 2.0 vendors purpo'!$A336</f>
        <v>554</v>
      </c>
      <c r="D536" s="28">
        <f>'Blatt 1 - TCF 2.0 vendors purpo'!D336</f>
        <v>1</v>
      </c>
      <c r="E536" s="29"/>
      <c r="F536" s="29"/>
    </row>
    <row r="537" spans="1:6" ht="20.25" customHeight="1">
      <c r="A537" s="6">
        <v>535</v>
      </c>
      <c r="B537" s="7" t="str">
        <f>'Blatt 1 - TCF 2.0 vendors purpo'!B337</f>
        <v xml:space="preserve"> adhood.com</v>
      </c>
      <c r="C537" s="28">
        <f>'Blatt 1 - TCF 2.0 vendors purpo'!$A337</f>
        <v>556</v>
      </c>
      <c r="D537" s="28">
        <f>'Blatt 1 - TCF 2.0 vendors purpo'!D337</f>
        <v>1</v>
      </c>
      <c r="E537" s="29"/>
      <c r="F537" s="29"/>
    </row>
    <row r="538" spans="1:6" ht="20.25" customHeight="1">
      <c r="A538" s="6">
        <v>536</v>
      </c>
      <c r="B538" s="7" t="str">
        <f>'Blatt 1 - TCF 2.0 vendors purpo'!B338</f>
        <v xml:space="preserve"> Otto (GmbH &amp; Co KG)</v>
      </c>
      <c r="C538" s="28">
        <f>'Blatt 1 - TCF 2.0 vendors purpo'!$A338</f>
        <v>559</v>
      </c>
      <c r="D538" s="28">
        <f>'Blatt 1 - TCF 2.0 vendors purpo'!D338</f>
        <v>1</v>
      </c>
      <c r="E538" s="29"/>
      <c r="F538" s="29"/>
    </row>
    <row r="539" spans="1:6" ht="20.25" customHeight="1">
      <c r="A539" s="6">
        <v>537</v>
      </c>
      <c r="B539" s="7" t="str">
        <f>'Blatt 1 - TCF 2.0 vendors purpo'!B339</f>
        <v xml:space="preserve"> AuDigent</v>
      </c>
      <c r="C539" s="28">
        <f>'Blatt 1 - TCF 2.0 vendors purpo'!$A339</f>
        <v>561</v>
      </c>
      <c r="D539" s="28">
        <f>'Blatt 1 - TCF 2.0 vendors purpo'!D339</f>
        <v>1</v>
      </c>
      <c r="E539" s="29"/>
      <c r="F539" s="29"/>
    </row>
    <row r="540" spans="1:6" ht="20.25" customHeight="1">
      <c r="A540" s="6">
        <v>538</v>
      </c>
      <c r="B540" s="7" t="str">
        <f>'Blatt 1 - TCF 2.0 vendors purpo'!B340</f>
        <v xml:space="preserve"> Adobe Audience Manager</v>
      </c>
      <c r="C540" s="28">
        <f>'Blatt 1 - TCF 2.0 vendors purpo'!$A340</f>
        <v>565</v>
      </c>
      <c r="D540" s="28">
        <f>'Blatt 1 - TCF 2.0 vendors purpo'!D340</f>
        <v>1</v>
      </c>
      <c r="E540" s="29"/>
      <c r="F540" s="29"/>
    </row>
    <row r="541" spans="1:6" ht="20.25" customHeight="1">
      <c r="A541" s="6">
        <v>539</v>
      </c>
      <c r="B541" s="7" t="str">
        <f>'Blatt 1 - TCF 2.0 vendors purpo'!B341</f>
        <v xml:space="preserve"> Jointag S.r.l.</v>
      </c>
      <c r="C541" s="28">
        <f>'Blatt 1 - TCF 2.0 vendors purpo'!$A341</f>
        <v>568</v>
      </c>
      <c r="D541" s="28">
        <f>'Blatt 1 - TCF 2.0 vendors purpo'!D341</f>
        <v>1</v>
      </c>
      <c r="E541" s="29"/>
      <c r="F541" s="29"/>
    </row>
    <row r="542" spans="1:6" ht="20.25" customHeight="1">
      <c r="A542" s="6">
        <v>540</v>
      </c>
      <c r="B542" s="7" t="str">
        <f>'Blatt 1 - TCF 2.0 vendors purpo'!B342</f>
        <v xml:space="preserve"> Kairos Fire</v>
      </c>
      <c r="C542" s="28">
        <f>'Blatt 1 - TCF 2.0 vendors purpo'!$A342</f>
        <v>569</v>
      </c>
      <c r="D542" s="28">
        <f>'Blatt 1 - TCF 2.0 vendors purpo'!D342</f>
        <v>1</v>
      </c>
      <c r="E542" s="29"/>
      <c r="F542" s="29"/>
    </row>
    <row r="543" spans="1:6" ht="20.25" customHeight="1">
      <c r="A543" s="6">
        <v>541</v>
      </c>
      <c r="B543" s="7" t="str">
        <f>'Blatt 1 - TCF 2.0 vendors purpo'!B343</f>
        <v xml:space="preserve"> Czech Publisher Exchange z.s.p.o.</v>
      </c>
      <c r="C543" s="28">
        <f>'Blatt 1 - TCF 2.0 vendors purpo'!$A343</f>
        <v>570</v>
      </c>
      <c r="D543" s="28">
        <f>'Blatt 1 - TCF 2.0 vendors purpo'!D343</f>
        <v>1</v>
      </c>
      <c r="E543" s="29"/>
      <c r="F543" s="29"/>
    </row>
    <row r="544" spans="1:6" ht="20.25" customHeight="1">
      <c r="A544" s="6">
        <v>542</v>
      </c>
      <c r="B544" s="7" t="str">
        <f>'Blatt 1 - TCF 2.0 vendors purpo'!B344</f>
        <v xml:space="preserve"> ViewPay</v>
      </c>
      <c r="C544" s="28">
        <f>'Blatt 1 - TCF 2.0 vendors purpo'!$A344</f>
        <v>571</v>
      </c>
      <c r="D544" s="28">
        <f>'Blatt 1 - TCF 2.0 vendors purpo'!D344</f>
        <v>1</v>
      </c>
      <c r="E544" s="29"/>
      <c r="F544" s="29"/>
    </row>
    <row r="545" spans="1:6" ht="20.25" customHeight="1">
      <c r="A545" s="6">
        <v>543</v>
      </c>
      <c r="B545" s="7" t="str">
        <f>'Blatt 1 - TCF 2.0 vendors purpo'!B345</f>
        <v xml:space="preserve"> Dailymotion SA</v>
      </c>
      <c r="C545" s="28">
        <f>'Blatt 1 - TCF 2.0 vendors purpo'!$A345</f>
        <v>573</v>
      </c>
      <c r="D545" s="28">
        <f>'Blatt 1 - TCF 2.0 vendors purpo'!D345</f>
        <v>1</v>
      </c>
      <c r="E545" s="29"/>
      <c r="F545" s="29"/>
    </row>
    <row r="546" spans="1:6" ht="20.25" customHeight="1">
      <c r="A546" s="6">
        <v>544</v>
      </c>
      <c r="B546" s="7" t="str">
        <f>'Blatt 1 - TCF 2.0 vendors purpo'!B346</f>
        <v xml:space="preserve"> Realeyes OU</v>
      </c>
      <c r="C546" s="28">
        <f>'Blatt 1 - TCF 2.0 vendors purpo'!$A346</f>
        <v>574</v>
      </c>
      <c r="D546" s="28">
        <f>'Blatt 1 - TCF 2.0 vendors purpo'!D346</f>
        <v>1</v>
      </c>
      <c r="E546" s="29"/>
      <c r="F546" s="29"/>
    </row>
    <row r="547" spans="1:6" ht="20.25" customHeight="1">
      <c r="A547" s="6">
        <v>545</v>
      </c>
      <c r="B547" s="7" t="str">
        <f>'Blatt 1 - TCF 2.0 vendors purpo'!B347</f>
        <v xml:space="preserve"> Neustar on behalf of The Procter &amp; Gamble Company</v>
      </c>
      <c r="C547" s="28">
        <f>'Blatt 1 - TCF 2.0 vendors purpo'!$A347</f>
        <v>577</v>
      </c>
      <c r="D547" s="28">
        <f>'Blatt 1 - TCF 2.0 vendors purpo'!D347</f>
        <v>1</v>
      </c>
      <c r="E547" s="29"/>
      <c r="F547" s="29"/>
    </row>
    <row r="548" spans="1:6" ht="20.25" customHeight="1">
      <c r="A548" s="6">
        <v>546</v>
      </c>
      <c r="B548" s="7" t="str">
        <f>'Blatt 1 - TCF 2.0 vendors purpo'!B348</f>
        <v xml:space="preserve"> Ve Global UK Limited</v>
      </c>
      <c r="C548" s="28">
        <f>'Blatt 1 - TCF 2.0 vendors purpo'!$A348</f>
        <v>579</v>
      </c>
      <c r="D548" s="28">
        <f>'Blatt 1 - TCF 2.0 vendors purpo'!D348</f>
        <v>1</v>
      </c>
      <c r="E548" s="29"/>
      <c r="F548" s="29"/>
    </row>
    <row r="549" spans="1:6" ht="20.25" customHeight="1">
      <c r="A549" s="6">
        <v>547</v>
      </c>
      <c r="B549" s="7" t="str">
        <f>'Blatt 1 - TCF 2.0 vendors purpo'!B349</f>
        <v xml:space="preserve"> Goldbach Group AG</v>
      </c>
      <c r="C549" s="28">
        <f>'Blatt 1 - TCF 2.0 vendors purpo'!$A349</f>
        <v>580</v>
      </c>
      <c r="D549" s="28">
        <f>'Blatt 1 - TCF 2.0 vendors purpo'!D349</f>
        <v>1</v>
      </c>
      <c r="E549" s="29"/>
      <c r="F549" s="29"/>
    </row>
    <row r="550" spans="1:6" ht="20.25" customHeight="1">
      <c r="A550" s="6">
        <v>548</v>
      </c>
      <c r="B550" s="7" t="str">
        <f>'Blatt 1 - TCF 2.0 vendors purpo'!B350</f>
        <v>Dynamic 1001 GmbH</v>
      </c>
      <c r="C550" s="28">
        <f>'Blatt 1 - TCF 2.0 vendors purpo'!$A350</f>
        <v>584</v>
      </c>
      <c r="D550" s="28">
        <f>'Blatt 1 - TCF 2.0 vendors purpo'!D350</f>
        <v>1</v>
      </c>
      <c r="E550" s="29"/>
      <c r="F550" s="29"/>
    </row>
    <row r="551" spans="1:6" ht="20.25" customHeight="1">
      <c r="A551" s="6">
        <v>549</v>
      </c>
      <c r="B551" s="7" t="str">
        <f>'Blatt 1 - TCF 2.0 vendors purpo'!B351</f>
        <v xml:space="preserve"> Localsensor B.V.</v>
      </c>
      <c r="C551" s="28">
        <f>'Blatt 1 - TCF 2.0 vendors purpo'!$A351</f>
        <v>587</v>
      </c>
      <c r="D551" s="28">
        <f>'Blatt 1 - TCF 2.0 vendors purpo'!D351</f>
        <v>1</v>
      </c>
      <c r="E551" s="29"/>
      <c r="F551" s="29"/>
    </row>
    <row r="552" spans="1:6" ht="20.25" customHeight="1">
      <c r="A552" s="6">
        <v>550</v>
      </c>
      <c r="B552" s="7" t="str">
        <f>'Blatt 1 - TCF 2.0 vendors purpo'!B352</f>
        <v xml:space="preserve"> Sourcepoint Technologies, Inc.</v>
      </c>
      <c r="C552" s="28">
        <f>'Blatt 1 - TCF 2.0 vendors purpo'!$A352</f>
        <v>590</v>
      </c>
      <c r="D552" s="28">
        <f>'Blatt 1 - TCF 2.0 vendors purpo'!D352</f>
        <v>1</v>
      </c>
      <c r="E552" s="29"/>
      <c r="F552" s="29"/>
    </row>
    <row r="553" spans="1:6" ht="20.25" customHeight="1">
      <c r="A553" s="6">
        <v>551</v>
      </c>
      <c r="B553" s="7" t="str">
        <f>'Blatt 1 - TCF 2.0 vendors purpo'!B353</f>
        <v xml:space="preserve"> Consumable, Inc.</v>
      </c>
      <c r="C553" s="28">
        <f>'Blatt 1 - TCF 2.0 vendors purpo'!$A353</f>
        <v>591</v>
      </c>
      <c r="D553" s="28">
        <f>'Blatt 1 - TCF 2.0 vendors purpo'!D353</f>
        <v>1</v>
      </c>
      <c r="E553" s="29"/>
      <c r="F553" s="29"/>
    </row>
    <row r="554" spans="1:6" ht="20.25" customHeight="1">
      <c r="A554" s="6">
        <v>552</v>
      </c>
      <c r="B554" s="7" t="str">
        <f>'Blatt 1 - TCF 2.0 vendors purpo'!B354</f>
        <v xml:space="preserve"> Programatica de publicidad S.L.</v>
      </c>
      <c r="C554" s="28">
        <f>'Blatt 1 - TCF 2.0 vendors purpo'!$A354</f>
        <v>593</v>
      </c>
      <c r="D554" s="28">
        <f>'Blatt 1 - TCF 2.0 vendors purpo'!D354</f>
        <v>1</v>
      </c>
      <c r="E554" s="29"/>
      <c r="F554" s="29"/>
    </row>
    <row r="555" spans="1:6" ht="20.25" customHeight="1">
      <c r="A555" s="6">
        <v>553</v>
      </c>
      <c r="B555" s="7" t="str">
        <f>'Blatt 1 - TCF 2.0 vendors purpo'!B355</f>
        <v xml:space="preserve"> InsurAds Technologies SA.</v>
      </c>
      <c r="C555" s="28">
        <f>'Blatt 1 - TCF 2.0 vendors purpo'!$A355</f>
        <v>596</v>
      </c>
      <c r="D555" s="28">
        <f>'Blatt 1 - TCF 2.0 vendors purpo'!D355</f>
        <v>1</v>
      </c>
      <c r="E555" s="29"/>
      <c r="F555" s="29"/>
    </row>
    <row r="556" spans="1:6" ht="20.25" customHeight="1">
      <c r="A556" s="6">
        <v>554</v>
      </c>
      <c r="B556" s="7" t="str">
        <f>'Blatt 1 - TCF 2.0 vendors purpo'!B356</f>
        <v xml:space="preserve"> audio content &amp; control GmbH</v>
      </c>
      <c r="C556" s="28">
        <f>'Blatt 1 - TCF 2.0 vendors purpo'!$A356</f>
        <v>598</v>
      </c>
      <c r="D556" s="28">
        <f>'Blatt 1 - TCF 2.0 vendors purpo'!D356</f>
        <v>1</v>
      </c>
      <c r="E556" s="29"/>
      <c r="F556" s="29"/>
    </row>
    <row r="557" spans="1:6" ht="20.25" customHeight="1">
      <c r="A557" s="6">
        <v>555</v>
      </c>
      <c r="B557" s="7" t="str">
        <f>'Blatt 1 - TCF 2.0 vendors purpo'!B357</f>
        <v xml:space="preserve"> Maximus Live LLC</v>
      </c>
      <c r="C557" s="28">
        <f>'Blatt 1 - TCF 2.0 vendors purpo'!$A357</f>
        <v>599</v>
      </c>
      <c r="D557" s="28">
        <f>'Blatt 1 - TCF 2.0 vendors purpo'!D357</f>
        <v>0</v>
      </c>
      <c r="E557" s="29"/>
      <c r="F557" s="29"/>
    </row>
    <row r="558" spans="1:6" ht="20.25" customHeight="1">
      <c r="A558" s="6">
        <v>556</v>
      </c>
      <c r="B558" s="7" t="str">
        <f>'Blatt 1 - TCF 2.0 vendors purpo'!B358</f>
        <v xml:space="preserve"> WebAds B.V</v>
      </c>
      <c r="C558" s="28">
        <f>'Blatt 1 - TCF 2.0 vendors purpo'!$A358</f>
        <v>601</v>
      </c>
      <c r="D558" s="28">
        <f>'Blatt 1 - TCF 2.0 vendors purpo'!D358</f>
        <v>1</v>
      </c>
      <c r="E558" s="29"/>
      <c r="F558" s="29"/>
    </row>
    <row r="559" spans="1:6" ht="20.25" customHeight="1">
      <c r="A559" s="6">
        <v>557</v>
      </c>
      <c r="B559" s="7" t="str">
        <f>'Blatt 1 - TCF 2.0 vendors purpo'!B359</f>
        <v xml:space="preserve"> Online Solution Int Limited</v>
      </c>
      <c r="C559" s="28">
        <f>'Blatt 1 - TCF 2.0 vendors purpo'!$A359</f>
        <v>602</v>
      </c>
      <c r="D559" s="28">
        <f>'Blatt 1 - TCF 2.0 vendors purpo'!D359</f>
        <v>1</v>
      </c>
      <c r="E559" s="29"/>
      <c r="F559" s="29"/>
    </row>
    <row r="560" spans="1:6" ht="20.25" customHeight="1">
      <c r="A560" s="6">
        <v>558</v>
      </c>
      <c r="B560" s="7" t="str">
        <f>'Blatt 1 - TCF 2.0 vendors purpo'!B360</f>
        <v xml:space="preserve"> Impactify </v>
      </c>
      <c r="C560" s="28">
        <f>'Blatt 1 - TCF 2.0 vendors purpo'!$A360</f>
        <v>606</v>
      </c>
      <c r="D560" s="28">
        <f>'Blatt 1 - TCF 2.0 vendors purpo'!D360</f>
        <v>1</v>
      </c>
      <c r="E560" s="29"/>
      <c r="F560" s="29"/>
    </row>
    <row r="561" spans="1:6" ht="20.25" customHeight="1">
      <c r="A561" s="6">
        <v>559</v>
      </c>
      <c r="B561" s="7" t="str">
        <f>'Blatt 1 - TCF 2.0 vendors purpo'!B361</f>
        <v xml:space="preserve"> ucfunnel Co., Ltd.</v>
      </c>
      <c r="C561" s="28">
        <f>'Blatt 1 - TCF 2.0 vendors purpo'!$A361</f>
        <v>607</v>
      </c>
      <c r="D561" s="28">
        <f>'Blatt 1 - TCF 2.0 vendors purpo'!D361</f>
        <v>1</v>
      </c>
      <c r="E561" s="29"/>
      <c r="F561" s="29"/>
    </row>
    <row r="562" spans="1:6" ht="20.25" customHeight="1">
      <c r="A562" s="6">
        <v>560</v>
      </c>
      <c r="B562" s="7" t="str">
        <f>'Blatt 1 - TCF 2.0 vendors purpo'!B362</f>
        <v xml:space="preserve"> Predicio</v>
      </c>
      <c r="C562" s="28">
        <f>'Blatt 1 - TCF 2.0 vendors purpo'!$A362</f>
        <v>609</v>
      </c>
      <c r="D562" s="28">
        <f>'Blatt 1 - TCF 2.0 vendors purpo'!D362</f>
        <v>1</v>
      </c>
      <c r="E562" s="29"/>
      <c r="F562" s="29"/>
    </row>
    <row r="563" spans="1:6" ht="20.25" customHeight="1">
      <c r="A563" s="6">
        <v>561</v>
      </c>
      <c r="B563" s="7" t="str">
        <f>'Blatt 1 - TCF 2.0 vendors purpo'!B363</f>
        <v xml:space="preserve"> Azerion Holding B.V.</v>
      </c>
      <c r="C563" s="28">
        <f>'Blatt 1 - TCF 2.0 vendors purpo'!$A363</f>
        <v>610</v>
      </c>
      <c r="D563" s="28">
        <f>'Blatt 1 - TCF 2.0 vendors purpo'!D363</f>
        <v>1</v>
      </c>
      <c r="E563" s="29"/>
      <c r="F563" s="29"/>
    </row>
    <row r="564" spans="1:6" ht="20.25" customHeight="1">
      <c r="A564" s="6">
        <v>562</v>
      </c>
      <c r="B564" s="7" t="str">
        <f>'Blatt 1 - TCF 2.0 vendors purpo'!B364</f>
        <v xml:space="preserve"> Adnami Aps</v>
      </c>
      <c r="C564" s="28">
        <f>'Blatt 1 - TCF 2.0 vendors purpo'!$A364</f>
        <v>612</v>
      </c>
      <c r="D564" s="28">
        <f>'Blatt 1 - TCF 2.0 vendors purpo'!D364</f>
        <v>1</v>
      </c>
      <c r="E564" s="29"/>
      <c r="F564" s="29"/>
    </row>
    <row r="565" spans="1:6" ht="20.25" customHeight="1">
      <c r="A565" s="6">
        <v>563</v>
      </c>
      <c r="B565" s="7" t="str">
        <f>'Blatt 1 - TCF 2.0 vendors purpo'!B365</f>
        <v xml:space="preserve"> Adserve.zone / Artworx AS</v>
      </c>
      <c r="C565" s="28">
        <f>'Blatt 1 - TCF 2.0 vendors purpo'!$A365</f>
        <v>613</v>
      </c>
      <c r="D565" s="28">
        <f>'Blatt 1 - TCF 2.0 vendors purpo'!D365</f>
        <v>1</v>
      </c>
      <c r="E565" s="29"/>
      <c r="F565" s="29"/>
    </row>
    <row r="566" spans="1:6" ht="20.25" customHeight="1">
      <c r="A566" s="6">
        <v>564</v>
      </c>
      <c r="B566" s="7" t="str">
        <f>'Blatt 1 - TCF 2.0 vendors purpo'!B366</f>
        <v xml:space="preserve"> Market Resource Partners LLC</v>
      </c>
      <c r="C566" s="28">
        <f>'Blatt 1 - TCF 2.0 vendors purpo'!$A366</f>
        <v>614</v>
      </c>
      <c r="D566" s="28">
        <f>'Blatt 1 - TCF 2.0 vendors purpo'!D366</f>
        <v>1</v>
      </c>
      <c r="E566" s="29"/>
      <c r="F566" s="29"/>
    </row>
    <row r="567" spans="1:6" ht="20.25" customHeight="1">
      <c r="A567" s="6">
        <v>565</v>
      </c>
      <c r="B567" s="7" t="str">
        <f>'Blatt 1 - TCF 2.0 vendors purpo'!B367</f>
        <v xml:space="preserve"> Adsolutions BV</v>
      </c>
      <c r="C567" s="28">
        <f>'Blatt 1 - TCF 2.0 vendors purpo'!$A367</f>
        <v>615</v>
      </c>
      <c r="D567" s="28">
        <f>'Blatt 1 - TCF 2.0 vendors purpo'!D367</f>
        <v>1</v>
      </c>
      <c r="E567" s="29"/>
      <c r="F567" s="29"/>
    </row>
    <row r="568" spans="1:6" ht="20.25" customHeight="1">
      <c r="A568" s="6">
        <v>566</v>
      </c>
      <c r="B568" s="7" t="str">
        <f>'Blatt 1 - TCF 2.0 vendors purpo'!B368</f>
        <v xml:space="preserve"> Onfocus (Adagio)</v>
      </c>
      <c r="C568" s="28">
        <f>'Blatt 1 - TCF 2.0 vendors purpo'!$A368</f>
        <v>617</v>
      </c>
      <c r="D568" s="28">
        <f>'Blatt 1 - TCF 2.0 vendors purpo'!D368</f>
        <v>1</v>
      </c>
      <c r="E568" s="29"/>
      <c r="F568" s="29"/>
    </row>
    <row r="569" spans="1:6" ht="20.25" customHeight="1">
      <c r="A569" s="6">
        <v>567</v>
      </c>
      <c r="B569" s="7" t="str">
        <f>'Blatt 1 - TCF 2.0 vendors purpo'!B369</f>
        <v xml:space="preserve"> BEINTOO SPA</v>
      </c>
      <c r="C569" s="28">
        <f>'Blatt 1 - TCF 2.0 vendors purpo'!$A369</f>
        <v>618</v>
      </c>
      <c r="D569" s="28">
        <f>'Blatt 1 - TCF 2.0 vendors purpo'!D369</f>
        <v>1</v>
      </c>
      <c r="E569" s="29"/>
      <c r="F569" s="29"/>
    </row>
    <row r="570" spans="1:6" ht="20.25" customHeight="1">
      <c r="A570" s="6">
        <v>568</v>
      </c>
      <c r="B570" s="7" t="str">
        <f>'Blatt 1 - TCF 2.0 vendors purpo'!B370</f>
        <v xml:space="preserve"> Blue</v>
      </c>
      <c r="C570" s="28">
        <f>'Blatt 1 - TCF 2.0 vendors purpo'!$A370</f>
        <v>620</v>
      </c>
      <c r="D570" s="28">
        <f>'Blatt 1 - TCF 2.0 vendors purpo'!D370</f>
        <v>1</v>
      </c>
      <c r="E570" s="29"/>
      <c r="F570" s="29"/>
    </row>
    <row r="571" spans="1:6" ht="20.25" customHeight="1">
      <c r="A571" s="6">
        <v>569</v>
      </c>
      <c r="B571" s="7" t="str">
        <f>'Blatt 1 - TCF 2.0 vendors purpo'!B371</f>
        <v xml:space="preserve"> Seznam.cz, a.s.</v>
      </c>
      <c r="C571" s="28">
        <f>'Blatt 1 - TCF 2.0 vendors purpo'!$A371</f>
        <v>621</v>
      </c>
      <c r="D571" s="28">
        <f>'Blatt 1 - TCF 2.0 vendors purpo'!D371</f>
        <v>1</v>
      </c>
      <c r="E571" s="29"/>
      <c r="F571" s="29"/>
    </row>
    <row r="572" spans="1:6" ht="20.25" customHeight="1">
      <c r="A572" s="6">
        <v>570</v>
      </c>
      <c r="B572" s="7" t="str">
        <f>'Blatt 1 - TCF 2.0 vendors purpo'!B372</f>
        <v xml:space="preserve"> Norstat AS</v>
      </c>
      <c r="C572" s="28">
        <f>'Blatt 1 - TCF 2.0 vendors purpo'!$A372</f>
        <v>624</v>
      </c>
      <c r="D572" s="28">
        <f>'Blatt 1 - TCF 2.0 vendors purpo'!D372</f>
        <v>1</v>
      </c>
      <c r="E572" s="29"/>
      <c r="F572" s="29"/>
    </row>
    <row r="573" spans="1:6" ht="20.25" customHeight="1">
      <c r="A573" s="6">
        <v>571</v>
      </c>
      <c r="B573" s="7" t="str">
        <f>'Blatt 1 - TCF 2.0 vendors purpo'!B373</f>
        <v xml:space="preserve"> BILENDI SA</v>
      </c>
      <c r="C573" s="28">
        <f>'Blatt 1 - TCF 2.0 vendors purpo'!$A373</f>
        <v>625</v>
      </c>
      <c r="D573" s="28">
        <f>'Blatt 1 - TCF 2.0 vendors purpo'!D373</f>
        <v>1</v>
      </c>
      <c r="E573" s="29"/>
      <c r="F573" s="29"/>
    </row>
    <row r="574" spans="1:6" ht="20.25" customHeight="1">
      <c r="A574" s="6">
        <v>572</v>
      </c>
      <c r="B574" s="7" t="str">
        <f>'Blatt 1 - TCF 2.0 vendors purpo'!B374</f>
        <v xml:space="preserve"> Hivestack Inc.</v>
      </c>
      <c r="C574" s="28">
        <f>'Blatt 1 - TCF 2.0 vendors purpo'!$A374</f>
        <v>626</v>
      </c>
      <c r="D574" s="28">
        <f>'Blatt 1 - TCF 2.0 vendors purpo'!D374</f>
        <v>1</v>
      </c>
      <c r="E574" s="29"/>
      <c r="F574" s="29"/>
    </row>
    <row r="575" spans="1:6" ht="20.25" customHeight="1">
      <c r="A575" s="6">
        <v>573</v>
      </c>
      <c r="B575" s="7" t="str">
        <f>'Blatt 1 - TCF 2.0 vendors purpo'!B375</f>
        <v xml:space="preserve"> : Tappx</v>
      </c>
      <c r="C575" s="28">
        <f>'Blatt 1 - TCF 2.0 vendors purpo'!$A375</f>
        <v>628</v>
      </c>
      <c r="D575" s="28">
        <f>'Blatt 1 - TCF 2.0 vendors purpo'!D375</f>
        <v>1</v>
      </c>
      <c r="E575" s="29"/>
      <c r="F575" s="29"/>
    </row>
    <row r="576" spans="1:6" ht="20.25" customHeight="1">
      <c r="A576" s="6">
        <v>574</v>
      </c>
      <c r="B576" s="7" t="str">
        <f>'Blatt 1 - TCF 2.0 vendors purpo'!B376</f>
        <v xml:space="preserve"> Contact Impact GmbH</v>
      </c>
      <c r="C576" s="28">
        <f>'Blatt 1 - TCF 2.0 vendors purpo'!$A376</f>
        <v>630</v>
      </c>
      <c r="D576" s="28">
        <f>'Blatt 1 - TCF 2.0 vendors purpo'!D376</f>
        <v>1</v>
      </c>
      <c r="E576" s="29"/>
      <c r="F576" s="29"/>
    </row>
    <row r="577" spans="1:6" ht="20.25" customHeight="1">
      <c r="A577" s="6">
        <v>575</v>
      </c>
      <c r="B577" s="7" t="str">
        <f>'Blatt 1 - TCF 2.0 vendors purpo'!B377</f>
        <v>Relay42 Netherlands B.V.</v>
      </c>
      <c r="C577" s="28">
        <f>'Blatt 1 - TCF 2.0 vendors purpo'!$A377</f>
        <v>631</v>
      </c>
      <c r="D577" s="28">
        <f>'Blatt 1 - TCF 2.0 vendors purpo'!D377</f>
        <v>1</v>
      </c>
      <c r="E577" s="29"/>
      <c r="F577" s="29"/>
    </row>
    <row r="578" spans="1:6" ht="20.25" customHeight="1">
      <c r="A578" s="6">
        <v>576</v>
      </c>
      <c r="B578" s="7" t="str">
        <f>'Blatt 1 - TCF 2.0 vendors purpo'!B378</f>
        <v xml:space="preserve"> Passendo Aps</v>
      </c>
      <c r="C578" s="28">
        <f>'Blatt 1 - TCF 2.0 vendors purpo'!$A378</f>
        <v>638</v>
      </c>
      <c r="D578" s="28">
        <f>'Blatt 1 - TCF 2.0 vendors purpo'!D378</f>
        <v>1</v>
      </c>
      <c r="E578" s="29"/>
      <c r="F578" s="29"/>
    </row>
    <row r="579" spans="1:6" ht="20.25" customHeight="1">
      <c r="A579" s="6">
        <v>577</v>
      </c>
      <c r="B579" s="7" t="str">
        <f>'Blatt 1 - TCF 2.0 vendors purpo'!B379</f>
        <v xml:space="preserve"> Smile Wanted Group</v>
      </c>
      <c r="C579" s="28">
        <f>'Blatt 1 - TCF 2.0 vendors purpo'!$A379</f>
        <v>639</v>
      </c>
      <c r="D579" s="28">
        <f>'Blatt 1 - TCF 2.0 vendors purpo'!D379</f>
        <v>1</v>
      </c>
      <c r="E579" s="29"/>
      <c r="F579" s="29"/>
    </row>
    <row r="580" spans="1:6" ht="20.25" customHeight="1">
      <c r="A580" s="6">
        <v>578</v>
      </c>
      <c r="B580" s="7" t="str">
        <f>'Blatt 1 - TCF 2.0 vendors purpo'!B380</f>
        <v xml:space="preserve"> Gamoshi LTD</v>
      </c>
      <c r="C580" s="28">
        <f>'Blatt 1 - TCF 2.0 vendors purpo'!$A380</f>
        <v>644</v>
      </c>
      <c r="D580" s="28">
        <f>'Blatt 1 - TCF 2.0 vendors purpo'!D380</f>
        <v>1</v>
      </c>
      <c r="E580" s="29"/>
      <c r="F580" s="29"/>
    </row>
    <row r="581" spans="1:6" ht="20.25" customHeight="1">
      <c r="A581" s="6">
        <v>579</v>
      </c>
      <c r="B581" s="7" t="str">
        <f>'Blatt 1 - TCF 2.0 vendors purpo'!B381</f>
        <v xml:space="preserve"> Noster Finance S.L.</v>
      </c>
      <c r="C581" s="28">
        <f>'Blatt 1 - TCF 2.0 vendors purpo'!$A381</f>
        <v>645</v>
      </c>
      <c r="D581" s="28">
        <f>'Blatt 1 - TCF 2.0 vendors purpo'!D381</f>
        <v>1</v>
      </c>
      <c r="E581" s="29"/>
      <c r="F581" s="29"/>
    </row>
    <row r="582" spans="1:6" ht="20.25" customHeight="1">
      <c r="A582" s="6">
        <v>580</v>
      </c>
      <c r="B582" s="7" t="str">
        <f>'Blatt 1 - TCF 2.0 vendors purpo'!B382</f>
        <v xml:space="preserve"> Notify</v>
      </c>
      <c r="C582" s="28">
        <f>'Blatt 1 - TCF 2.0 vendors purpo'!$A382</f>
        <v>646</v>
      </c>
      <c r="D582" s="28">
        <f>'Blatt 1 - TCF 2.0 vendors purpo'!D382</f>
        <v>1</v>
      </c>
      <c r="E582" s="29"/>
      <c r="F582" s="29"/>
    </row>
    <row r="583" spans="1:6" ht="20.25" customHeight="1">
      <c r="A583" s="6">
        <v>581</v>
      </c>
      <c r="B583" s="7" t="str">
        <f>'Blatt 1 - TCF 2.0 vendors purpo'!B383</f>
        <v xml:space="preserve"> Axel Springer Teaser Ad GmbH</v>
      </c>
      <c r="C583" s="28">
        <f>'Blatt 1 - TCF 2.0 vendors purpo'!$A383</f>
        <v>647</v>
      </c>
      <c r="D583" s="28">
        <f>'Blatt 1 - TCF 2.0 vendors purpo'!D383</f>
        <v>1</v>
      </c>
      <c r="E583" s="29"/>
      <c r="F583" s="29"/>
    </row>
    <row r="584" spans="1:6" ht="20.25" customHeight="1">
      <c r="A584" s="6">
        <v>582</v>
      </c>
      <c r="B584" s="7" t="str">
        <f>'Blatt 1 - TCF 2.0 vendors purpo'!B384</f>
        <v xml:space="preserve"> TrueData Solutions, Inc.</v>
      </c>
      <c r="C584" s="28">
        <f>'Blatt 1 - TCF 2.0 vendors purpo'!$A384</f>
        <v>648</v>
      </c>
      <c r="D584" s="28">
        <f>'Blatt 1 - TCF 2.0 vendors purpo'!D384</f>
        <v>1</v>
      </c>
      <c r="E584" s="29"/>
      <c r="F584" s="29"/>
    </row>
    <row r="585" spans="1:6" ht="20.25" customHeight="1">
      <c r="A585" s="6">
        <v>583</v>
      </c>
      <c r="B585" s="7" t="str">
        <f>'Blatt 1 - TCF 2.0 vendors purpo'!B385</f>
        <v xml:space="preserve"> adality GmbH</v>
      </c>
      <c r="C585" s="28">
        <f>'Blatt 1 - TCF 2.0 vendors purpo'!$A385</f>
        <v>649</v>
      </c>
      <c r="D585" s="28">
        <f>'Blatt 1 - TCF 2.0 vendors purpo'!D385</f>
        <v>0</v>
      </c>
      <c r="E585" s="29"/>
      <c r="F585" s="29"/>
    </row>
    <row r="586" spans="1:6" ht="20.25" customHeight="1">
      <c r="A586" s="6">
        <v>584</v>
      </c>
      <c r="B586" s="7" t="str">
        <f>'Blatt 1 - TCF 2.0 vendors purpo'!B386</f>
        <v xml:space="preserve"> Telefonica Investigación y Desarrollo S.A.U</v>
      </c>
      <c r="C586" s="28">
        <f>'Blatt 1 - TCF 2.0 vendors purpo'!$A386</f>
        <v>650</v>
      </c>
      <c r="D586" s="28">
        <f>'Blatt 1 - TCF 2.0 vendors purpo'!D386</f>
        <v>1</v>
      </c>
      <c r="E586" s="29"/>
      <c r="F586" s="29"/>
    </row>
    <row r="587" spans="1:6" ht="20.25" customHeight="1">
      <c r="A587" s="6">
        <v>585</v>
      </c>
      <c r="B587" s="7" t="str">
        <f>'Blatt 1 - TCF 2.0 vendors purpo'!B387</f>
        <v xml:space="preserve"> Skaze</v>
      </c>
      <c r="C587" s="28">
        <f>'Blatt 1 - TCF 2.0 vendors purpo'!$A387</f>
        <v>652</v>
      </c>
      <c r="D587" s="28">
        <f>'Blatt 1 - TCF 2.0 vendors purpo'!D387</f>
        <v>1</v>
      </c>
      <c r="E587" s="29"/>
      <c r="F587" s="29"/>
    </row>
    <row r="588" spans="1:6" ht="20.25" customHeight="1">
      <c r="A588" s="6">
        <v>586</v>
      </c>
      <c r="B588" s="7" t="str">
        <f>'Blatt 1 - TCF 2.0 vendors purpo'!B388</f>
        <v xml:space="preserve"> Smartme Analytics</v>
      </c>
      <c r="C588" s="28">
        <f>'Blatt 1 - TCF 2.0 vendors purpo'!$A388</f>
        <v>653</v>
      </c>
      <c r="D588" s="28">
        <f>'Blatt 1 - TCF 2.0 vendors purpo'!D388</f>
        <v>1</v>
      </c>
      <c r="E588" s="29"/>
      <c r="F588" s="29"/>
    </row>
    <row r="589" spans="1:6" ht="20.25" customHeight="1">
      <c r="A589" s="6">
        <v>587</v>
      </c>
      <c r="B589" s="7" t="str">
        <f>'Blatt 1 - TCF 2.0 vendors purpo'!B389</f>
        <v xml:space="preserve"> Sportradar AG</v>
      </c>
      <c r="C589" s="28">
        <f>'Blatt 1 - TCF 2.0 vendors purpo'!$A389</f>
        <v>655</v>
      </c>
      <c r="D589" s="28">
        <f>'Blatt 1 - TCF 2.0 vendors purpo'!D389</f>
        <v>1</v>
      </c>
      <c r="E589" s="29"/>
      <c r="F589" s="29"/>
    </row>
    <row r="590" spans="1:6" ht="20.25" customHeight="1">
      <c r="A590" s="6">
        <v>588</v>
      </c>
      <c r="B590" s="7" t="str">
        <f>'Blatt 1 - TCF 2.0 vendors purpo'!B390</f>
        <v xml:space="preserve"> Think Clever Media</v>
      </c>
      <c r="C590" s="28">
        <f>'Blatt 1 - TCF 2.0 vendors purpo'!$A390</f>
        <v>656</v>
      </c>
      <c r="D590" s="28">
        <f>'Blatt 1 - TCF 2.0 vendors purpo'!D390</f>
        <v>1</v>
      </c>
      <c r="E590" s="29"/>
      <c r="F590" s="29"/>
    </row>
    <row r="591" spans="1:6" ht="20.25" customHeight="1">
      <c r="A591" s="6">
        <v>589</v>
      </c>
      <c r="B591" s="7" t="str">
        <f>'Blatt 1 - TCF 2.0 vendors purpo'!B391</f>
        <v xml:space="preserve"> GP One GmbH</v>
      </c>
      <c r="C591" s="28">
        <f>'Blatt 1 - TCF 2.0 vendors purpo'!$A391</f>
        <v>657</v>
      </c>
      <c r="D591" s="28">
        <f>'Blatt 1 - TCF 2.0 vendors purpo'!D391</f>
        <v>1</v>
      </c>
      <c r="E591" s="29"/>
      <c r="F591" s="29"/>
    </row>
    <row r="592" spans="1:6" ht="20.25" customHeight="1">
      <c r="A592" s="6">
        <v>590</v>
      </c>
      <c r="B592" s="7" t="str">
        <f>'Blatt 1 - TCF 2.0 vendors purpo'!B392</f>
        <v xml:space="preserve"> BLIINK SAS</v>
      </c>
      <c r="C592" s="28">
        <f>'Blatt 1 - TCF 2.0 vendors purpo'!$A392</f>
        <v>658</v>
      </c>
      <c r="D592" s="28">
        <f>'Blatt 1 - TCF 2.0 vendors purpo'!D392</f>
        <v>1</v>
      </c>
      <c r="E592" s="29"/>
      <c r="F592" s="29"/>
    </row>
    <row r="593" spans="1:6" ht="20.25" customHeight="1">
      <c r="A593" s="6">
        <v>591</v>
      </c>
      <c r="B593" s="7" t="str">
        <f>'Blatt 1 - TCF 2.0 vendors purpo'!B393</f>
        <v xml:space="preserve"> Research and Analysis of Media in Sweden AB</v>
      </c>
      <c r="C593" s="28">
        <f>'Blatt 1 - TCF 2.0 vendors purpo'!$A393</f>
        <v>659</v>
      </c>
      <c r="D593" s="28">
        <f>'Blatt 1 - TCF 2.0 vendors purpo'!D393</f>
        <v>1</v>
      </c>
      <c r="E593" s="29"/>
      <c r="F593" s="29"/>
    </row>
    <row r="594" spans="1:6" ht="20.25" customHeight="1">
      <c r="A594" s="6">
        <v>592</v>
      </c>
      <c r="B594" s="7" t="str">
        <f>'Blatt 1 - TCF 2.0 vendors purpo'!B394</f>
        <v xml:space="preserve"> SoundCast</v>
      </c>
      <c r="C594" s="28">
        <f>'Blatt 1 - TCF 2.0 vendors purpo'!$A394</f>
        <v>662</v>
      </c>
      <c r="D594" s="28">
        <f>'Blatt 1 - TCF 2.0 vendors purpo'!D394</f>
        <v>1</v>
      </c>
      <c r="E594" s="29"/>
      <c r="F594" s="29"/>
    </row>
    <row r="595" spans="1:6" ht="20.25" customHeight="1">
      <c r="A595" s="6">
        <v>593</v>
      </c>
      <c r="B595" s="7" t="str">
        <f>'Blatt 1 - TCF 2.0 vendors purpo'!B395</f>
        <v xml:space="preserve"> Mobsuccess</v>
      </c>
      <c r="C595" s="28">
        <f>'Blatt 1 - TCF 2.0 vendors purpo'!$A395</f>
        <v>663</v>
      </c>
      <c r="D595" s="28">
        <f>'Blatt 1 - TCF 2.0 vendors purpo'!D395</f>
        <v>1</v>
      </c>
      <c r="E595" s="29"/>
      <c r="F595" s="29"/>
    </row>
    <row r="596" spans="1:6" ht="20.25" customHeight="1">
      <c r="A596" s="6">
        <v>594</v>
      </c>
      <c r="B596" s="7" t="str">
        <f>'Blatt 1 - TCF 2.0 vendors purpo'!B396</f>
        <v xml:space="preserve"> adMarketplace, Inc.</v>
      </c>
      <c r="C596" s="28">
        <f>'Blatt 1 - TCF 2.0 vendors purpo'!$A396</f>
        <v>664</v>
      </c>
      <c r="D596" s="28">
        <f>'Blatt 1 - TCF 2.0 vendors purpo'!D396</f>
        <v>1</v>
      </c>
      <c r="E596" s="29"/>
      <c r="F596" s="29"/>
    </row>
    <row r="597" spans="1:6" ht="20.25" customHeight="1">
      <c r="A597" s="6">
        <v>595</v>
      </c>
      <c r="B597" s="7" t="str">
        <f>'Blatt 1 - TCF 2.0 vendors purpo'!B397</f>
        <v xml:space="preserve"> Digital East GmbH</v>
      </c>
      <c r="C597" s="28">
        <f>'Blatt 1 - TCF 2.0 vendors purpo'!$A397</f>
        <v>665</v>
      </c>
      <c r="D597" s="28">
        <f>'Blatt 1 - TCF 2.0 vendors purpo'!D397</f>
        <v>1</v>
      </c>
      <c r="E597" s="29"/>
      <c r="F597" s="29"/>
    </row>
    <row r="598" spans="1:6" ht="20.25" customHeight="1">
      <c r="A598" s="6">
        <v>596</v>
      </c>
      <c r="B598" s="7" t="str">
        <f>'Blatt 1 - TCF 2.0 vendors purpo'!B398</f>
        <v xml:space="preserve"> BeOp</v>
      </c>
      <c r="C598" s="28">
        <f>'Blatt 1 - TCF 2.0 vendors purpo'!$A398</f>
        <v>666</v>
      </c>
      <c r="D598" s="28">
        <f>'Blatt 1 - TCF 2.0 vendors purpo'!D398</f>
        <v>1</v>
      </c>
      <c r="E598" s="29"/>
      <c r="F598" s="29"/>
    </row>
    <row r="599" spans="1:6" ht="20.25" customHeight="1">
      <c r="A599" s="6">
        <v>597</v>
      </c>
      <c r="B599" s="7" t="str">
        <f>'Blatt 1 - TCF 2.0 vendors purpo'!B399</f>
        <v xml:space="preserve"> Liftoff Mobile, Inc.</v>
      </c>
      <c r="C599" s="28">
        <f>'Blatt 1 - TCF 2.0 vendors purpo'!$A399</f>
        <v>667</v>
      </c>
      <c r="D599" s="28">
        <f>'Blatt 1 - TCF 2.0 vendors purpo'!D399</f>
        <v>1</v>
      </c>
      <c r="E599" s="29"/>
      <c r="F599" s="29"/>
    </row>
    <row r="600" spans="1:6" ht="20.25" customHeight="1">
      <c r="A600" s="6">
        <v>598</v>
      </c>
      <c r="B600" s="7" t="str">
        <f>'Blatt 1 - TCF 2.0 vendors purpo'!B400</f>
        <v xml:space="preserve"> WhatRocks Inc. </v>
      </c>
      <c r="C600" s="28">
        <f>'Blatt 1 - TCF 2.0 vendors purpo'!$A400</f>
        <v>668</v>
      </c>
      <c r="D600" s="28">
        <f>'Blatt 1 - TCF 2.0 vendors purpo'!D400</f>
        <v>1</v>
      </c>
      <c r="E600" s="29"/>
      <c r="F600" s="29"/>
    </row>
    <row r="601" spans="1:6" ht="20.25" customHeight="1">
      <c r="A601" s="6">
        <v>599</v>
      </c>
      <c r="B601" s="7" t="str">
        <f>'Blatt 1 - TCF 2.0 vendors purpo'!B401</f>
        <v xml:space="preserve"> Cedato Technologies Ltd</v>
      </c>
      <c r="C601" s="28">
        <f>'Blatt 1 - TCF 2.0 vendors purpo'!$A401</f>
        <v>672</v>
      </c>
      <c r="D601" s="28">
        <f>'Blatt 1 - TCF 2.0 vendors purpo'!D401</f>
        <v>1</v>
      </c>
      <c r="E601" s="29"/>
      <c r="F601" s="29"/>
    </row>
    <row r="602" spans="1:6" ht="20.25" customHeight="1">
      <c r="A602" s="6">
        <v>600</v>
      </c>
      <c r="B602" s="7" t="str">
        <f>'Blatt 1 - TCF 2.0 vendors purpo'!B402</f>
        <v xml:space="preserve"> Duration Media, LLC.</v>
      </c>
      <c r="C602" s="28">
        <f>'Blatt 1 - TCF 2.0 vendors purpo'!$A402</f>
        <v>674</v>
      </c>
      <c r="D602" s="28">
        <f>'Blatt 1 - TCF 2.0 vendors purpo'!D402</f>
        <v>1</v>
      </c>
      <c r="E602" s="29"/>
      <c r="F602" s="29"/>
    </row>
    <row r="603" spans="1:6" ht="20.25" customHeight="1">
      <c r="A603" s="6">
        <v>601</v>
      </c>
      <c r="B603" s="7" t="str">
        <f>'Blatt 1 - TCF 2.0 vendors purpo'!B403</f>
        <v xml:space="preserve"> Instreamatic inc.</v>
      </c>
      <c r="C603" s="28">
        <f>'Blatt 1 - TCF 2.0 vendors purpo'!$A403</f>
        <v>675</v>
      </c>
      <c r="D603" s="28">
        <f>'Blatt 1 - TCF 2.0 vendors purpo'!D403</f>
        <v>1</v>
      </c>
      <c r="E603" s="29"/>
      <c r="F603" s="29"/>
    </row>
    <row r="604" spans="1:6" ht="20.25" customHeight="1">
      <c r="A604" s="6">
        <v>602</v>
      </c>
      <c r="B604" s="7" t="str">
        <f>'Blatt 1 - TCF 2.0 vendors purpo'!B404</f>
        <v xml:space="preserve"> BusinessClick</v>
      </c>
      <c r="C604" s="28">
        <f>'Blatt 1 - TCF 2.0 vendors purpo'!$A404</f>
        <v>676</v>
      </c>
      <c r="D604" s="28">
        <f>'Blatt 1 - TCF 2.0 vendors purpo'!D404</f>
        <v>1</v>
      </c>
      <c r="E604" s="29"/>
      <c r="F604" s="29"/>
    </row>
    <row r="605" spans="1:6" ht="20.25" customHeight="1">
      <c r="A605" s="6">
        <v>603</v>
      </c>
      <c r="B605" s="7" t="str">
        <f>'Blatt 1 - TCF 2.0 vendors purpo'!B405</f>
        <v xml:space="preserve"> Axonix LTD</v>
      </c>
      <c r="C605" s="28">
        <f>'Blatt 1 - TCF 2.0 vendors purpo'!$A405</f>
        <v>678</v>
      </c>
      <c r="D605" s="28">
        <f>'Blatt 1 - TCF 2.0 vendors purpo'!D405</f>
        <v>1</v>
      </c>
      <c r="E605" s="29"/>
      <c r="F605" s="29"/>
    </row>
    <row r="606" spans="1:6" ht="20.25" customHeight="1">
      <c r="A606" s="6">
        <v>604</v>
      </c>
      <c r="B606" s="7" t="str">
        <f>'Blatt 1 - TCF 2.0 vendors purpo'!B406</f>
        <v xml:space="preserve"> MyTraffic</v>
      </c>
      <c r="C606" s="28">
        <f>'Blatt 1 - TCF 2.0 vendors purpo'!$A406</f>
        <v>681</v>
      </c>
      <c r="D606" s="28">
        <f>'Blatt 1 - TCF 2.0 vendors purpo'!D406</f>
        <v>1</v>
      </c>
      <c r="E606" s="29"/>
      <c r="F606" s="29"/>
    </row>
    <row r="607" spans="1:6" ht="20.25" customHeight="1">
      <c r="A607" s="6">
        <v>605</v>
      </c>
      <c r="B607" s="7" t="str">
        <f>'Blatt 1 - TCF 2.0 vendors purpo'!B407</f>
        <v xml:space="preserve"> Radio Net Media Limited</v>
      </c>
      <c r="C607" s="28">
        <f>'Blatt 1 - TCF 2.0 vendors purpo'!$A407</f>
        <v>682</v>
      </c>
      <c r="D607" s="28">
        <f>'Blatt 1 - TCF 2.0 vendors purpo'!D407</f>
        <v>1</v>
      </c>
      <c r="E607" s="29"/>
      <c r="F607" s="29"/>
    </row>
    <row r="608" spans="1:6" ht="20.25" customHeight="1">
      <c r="A608" s="6">
        <v>606</v>
      </c>
      <c r="B608" s="7" t="str">
        <f>'Blatt 1 - TCF 2.0 vendors purpo'!B408</f>
        <v xml:space="preserve"> Cookie Market LTD</v>
      </c>
      <c r="C608" s="28">
        <f>'Blatt 1 - TCF 2.0 vendors purpo'!$A408</f>
        <v>683</v>
      </c>
      <c r="D608" s="28">
        <f>'Blatt 1 - TCF 2.0 vendors purpo'!D408</f>
        <v>1</v>
      </c>
      <c r="E608" s="29"/>
      <c r="F608" s="29"/>
    </row>
    <row r="609" spans="1:6" ht="20.25" customHeight="1">
      <c r="A609" s="6">
        <v>607</v>
      </c>
      <c r="B609" s="7" t="str">
        <f>'Blatt 1 - TCF 2.0 vendors purpo'!B409</f>
        <v xml:space="preserve"> Blue Billywig BV</v>
      </c>
      <c r="C609" s="28">
        <f>'Blatt 1 - TCF 2.0 vendors purpo'!$A409</f>
        <v>684</v>
      </c>
      <c r="D609" s="28">
        <f>'Blatt 1 - TCF 2.0 vendors purpo'!D409</f>
        <v>1</v>
      </c>
      <c r="E609" s="29"/>
      <c r="F609" s="29"/>
    </row>
    <row r="610" spans="1:6" ht="20.25" customHeight="1">
      <c r="A610" s="6">
        <v>608</v>
      </c>
      <c r="B610" s="7" t="str">
        <f>'Blatt 1 - TCF 2.0 vendors purpo'!B410</f>
        <v xml:space="preserve"> Arkeero</v>
      </c>
      <c r="C610" s="28">
        <f>'Blatt 1 - TCF 2.0 vendors purpo'!$A410</f>
        <v>685</v>
      </c>
      <c r="D610" s="28">
        <f>'Blatt 1 - TCF 2.0 vendors purpo'!D410</f>
        <v>1</v>
      </c>
      <c r="E610" s="29"/>
      <c r="F610" s="29"/>
    </row>
    <row r="611" spans="1:6" ht="20.25" customHeight="1">
      <c r="A611" s="6">
        <v>609</v>
      </c>
      <c r="B611" s="7" t="str">
        <f>'Blatt 1 - TCF 2.0 vendors purpo'!B411</f>
        <v xml:space="preserve"> The MediaGrid Inc.</v>
      </c>
      <c r="C611" s="28">
        <f>'Blatt 1 - TCF 2.0 vendors purpo'!$A411</f>
        <v>686</v>
      </c>
      <c r="D611" s="28">
        <f>'Blatt 1 - TCF 2.0 vendors purpo'!D411</f>
        <v>1</v>
      </c>
      <c r="E611" s="29"/>
      <c r="F611" s="29"/>
    </row>
    <row r="612" spans="1:6" ht="20.25" customHeight="1">
      <c r="A612" s="6">
        <v>610</v>
      </c>
      <c r="B612" s="7" t="str">
        <f>'Blatt 1 - TCF 2.0 vendors purpo'!B412</f>
        <v xml:space="preserve"> MISSENA</v>
      </c>
      <c r="C612" s="28">
        <f>'Blatt 1 - TCF 2.0 vendors purpo'!$A412</f>
        <v>687</v>
      </c>
      <c r="D612" s="28">
        <f>'Blatt 1 - TCF 2.0 vendors purpo'!D412</f>
        <v>1</v>
      </c>
      <c r="E612" s="29"/>
      <c r="F612" s="29"/>
    </row>
    <row r="613" spans="1:6" ht="20.25" customHeight="1">
      <c r="A613" s="6">
        <v>611</v>
      </c>
      <c r="B613" s="7" t="str">
        <f>'Blatt 1 - TCF 2.0 vendors purpo'!B413</f>
        <v xml:space="preserve"> Effinity</v>
      </c>
      <c r="C613" s="28">
        <f>'Blatt 1 - TCF 2.0 vendors purpo'!$A413</f>
        <v>688</v>
      </c>
      <c r="D613" s="28">
        <f>'Blatt 1 - TCF 2.0 vendors purpo'!D413</f>
        <v>1</v>
      </c>
      <c r="E613" s="29"/>
      <c r="F613" s="29"/>
    </row>
    <row r="614" spans="1:6" ht="20.25" customHeight="1">
      <c r="A614" s="6">
        <v>612</v>
      </c>
      <c r="B614" s="7" t="str">
        <f>'Blatt 1 - TCF 2.0 vendors purpo'!B414</f>
        <v xml:space="preserve"> Go.pl sp. z o.o.</v>
      </c>
      <c r="C614" s="28">
        <f>'Blatt 1 - TCF 2.0 vendors purpo'!$A414</f>
        <v>690</v>
      </c>
      <c r="D614" s="28">
        <f>'Blatt 1 - TCF 2.0 vendors purpo'!D414</f>
        <v>1</v>
      </c>
      <c r="E614" s="29"/>
      <c r="F614" s="29"/>
    </row>
    <row r="615" spans="1:6" ht="20.25" customHeight="1">
      <c r="A615" s="6">
        <v>613</v>
      </c>
      <c r="B615" s="7" t="str">
        <f>'Blatt 1 - TCF 2.0 vendors purpo'!B415</f>
        <v xml:space="preserve"> Lifesight Pte. Ltd.</v>
      </c>
      <c r="C615" s="28">
        <f>'Blatt 1 - TCF 2.0 vendors purpo'!$A415</f>
        <v>691</v>
      </c>
      <c r="D615" s="28">
        <f>'Blatt 1 - TCF 2.0 vendors purpo'!D415</f>
        <v>1</v>
      </c>
      <c r="E615" s="29"/>
      <c r="F615" s="29"/>
    </row>
    <row r="616" spans="1:6" ht="20.25" customHeight="1">
      <c r="A616" s="6">
        <v>614</v>
      </c>
      <c r="B616" s="7" t="str">
        <f>'Blatt 1 - TCF 2.0 vendors purpo'!B416</f>
        <v xml:space="preserve"> Snapupp Technologies SL</v>
      </c>
      <c r="C616" s="28">
        <f>'Blatt 1 - TCF 2.0 vendors purpo'!$A416</f>
        <v>694</v>
      </c>
      <c r="D616" s="28">
        <f>'Blatt 1 - TCF 2.0 vendors purpo'!D416</f>
        <v>1</v>
      </c>
      <c r="E616" s="29"/>
      <c r="F616" s="29"/>
    </row>
    <row r="617" spans="1:6" ht="20.25" customHeight="1">
      <c r="A617" s="6">
        <v>615</v>
      </c>
      <c r="B617" s="7" t="str">
        <f>'Blatt 1 - TCF 2.0 vendors purpo'!B417</f>
        <v xml:space="preserve"> ADWAYS SAS</v>
      </c>
      <c r="C617" s="28">
        <f>'Blatt 1 - TCF 2.0 vendors purpo'!$A417</f>
        <v>697</v>
      </c>
      <c r="D617" s="28">
        <f>'Blatt 1 - TCF 2.0 vendors purpo'!D417</f>
        <v>1</v>
      </c>
      <c r="E617" s="29"/>
      <c r="F617" s="29"/>
    </row>
    <row r="618" spans="1:6" ht="20.25" customHeight="1">
      <c r="A618" s="6">
        <v>616</v>
      </c>
      <c r="B618" s="7" t="str">
        <f>'Blatt 1 - TCF 2.0 vendors purpo'!B418</f>
        <v xml:space="preserve"> HyperTV Inc.</v>
      </c>
      <c r="C618" s="28">
        <f>'Blatt 1 - TCF 2.0 vendors purpo'!$A418</f>
        <v>699</v>
      </c>
      <c r="D618" s="28">
        <f>'Blatt 1 - TCF 2.0 vendors purpo'!D418</f>
        <v>1</v>
      </c>
      <c r="E618" s="29"/>
      <c r="F618" s="29"/>
    </row>
    <row r="619" spans="1:6" ht="20.25" customHeight="1">
      <c r="A619" s="6">
        <v>617</v>
      </c>
      <c r="B619" s="7" t="str">
        <f>'Blatt 1 - TCF 2.0 vendors purpo'!B419</f>
        <v xml:space="preserve"> Kwanko</v>
      </c>
      <c r="C619" s="28">
        <f>'Blatt 1 - TCF 2.0 vendors purpo'!$A419</f>
        <v>702</v>
      </c>
      <c r="D619" s="28">
        <f>'Blatt 1 - TCF 2.0 vendors purpo'!D419</f>
        <v>1</v>
      </c>
      <c r="E619" s="29"/>
      <c r="F619" s="29"/>
    </row>
    <row r="620" spans="1:6" ht="20.25" customHeight="1">
      <c r="A620" s="6">
        <v>618</v>
      </c>
      <c r="B620" s="7" t="str">
        <f>'Blatt 1 - TCF 2.0 vendors purpo'!B420</f>
        <v xml:space="preserve"> MindTake Research GmbH</v>
      </c>
      <c r="C620" s="28">
        <f>'Blatt 1 - TCF 2.0 vendors purpo'!$A420</f>
        <v>703</v>
      </c>
      <c r="D620" s="28">
        <f>'Blatt 1 - TCF 2.0 vendors purpo'!D420</f>
        <v>1</v>
      </c>
      <c r="E620" s="29"/>
      <c r="F620" s="29"/>
    </row>
    <row r="621" spans="1:6" ht="20.25" customHeight="1">
      <c r="A621" s="6">
        <v>619</v>
      </c>
      <c r="B621" s="7" t="str">
        <f>'Blatt 1 - TCF 2.0 vendors purpo'!B421</f>
        <v xml:space="preserve"> VRTCAL Markets Inc</v>
      </c>
      <c r="C621" s="28">
        <f>'Blatt 1 - TCF 2.0 vendors purpo'!$A421</f>
        <v>706</v>
      </c>
      <c r="D621" s="28">
        <f>'Blatt 1 - TCF 2.0 vendors purpo'!D421</f>
        <v>0</v>
      </c>
      <c r="E621" s="29"/>
      <c r="F621" s="29"/>
    </row>
    <row r="622" spans="1:6" ht="20.25" customHeight="1">
      <c r="A622" s="6">
        <v>620</v>
      </c>
      <c r="B622" s="7" t="str">
        <f>'Blatt 1 - TCF 2.0 vendors purpo'!B422</f>
        <v xml:space="preserve"> Dentsu Aegis Network Italia SpA</v>
      </c>
      <c r="C622" s="28">
        <f>'Blatt 1 - TCF 2.0 vendors purpo'!$A422</f>
        <v>707</v>
      </c>
      <c r="D622" s="28">
        <f>'Blatt 1 - TCF 2.0 vendors purpo'!D422</f>
        <v>1</v>
      </c>
      <c r="E622" s="29"/>
      <c r="F622" s="29"/>
    </row>
    <row r="623" spans="1:6" ht="20.25" customHeight="1">
      <c r="A623" s="6">
        <v>621</v>
      </c>
      <c r="B623" s="7" t="str">
        <f>'Blatt 1 - TCF 2.0 vendors purpo'!B423</f>
        <v xml:space="preserve"> Dugout Limited </v>
      </c>
      <c r="C623" s="28">
        <f>'Blatt 1 - TCF 2.0 vendors purpo'!$A423</f>
        <v>708</v>
      </c>
      <c r="D623" s="28">
        <f>'Blatt 1 - TCF 2.0 vendors purpo'!D423</f>
        <v>1</v>
      </c>
      <c r="E623" s="29"/>
      <c r="F623" s="29"/>
    </row>
    <row r="624" spans="1:6" ht="20.25" customHeight="1">
      <c r="A624" s="6">
        <v>622</v>
      </c>
      <c r="B624" s="7" t="str">
        <f>'Blatt 1 - TCF 2.0 vendors purpo'!B424</f>
        <v xml:space="preserve"> NC Audience Exchange, LLC (NewsIQ)</v>
      </c>
      <c r="C624" s="28">
        <f>'Blatt 1 - TCF 2.0 vendors purpo'!$A424</f>
        <v>709</v>
      </c>
      <c r="D624" s="28">
        <f>'Blatt 1 - TCF 2.0 vendors purpo'!D424</f>
        <v>1</v>
      </c>
      <c r="E624" s="29"/>
      <c r="F624" s="29"/>
    </row>
    <row r="625" spans="1:6" ht="20.25" customHeight="1">
      <c r="A625" s="6">
        <v>623</v>
      </c>
      <c r="B625" s="7" t="str">
        <f>'Blatt 1 - TCF 2.0 vendors purpo'!B425</f>
        <v>SITU8ED SA</v>
      </c>
      <c r="C625" s="28">
        <f>'Blatt 1 - TCF 2.0 vendors purpo'!$A425</f>
        <v>711</v>
      </c>
      <c r="D625" s="28">
        <f>'Blatt 1 - TCF 2.0 vendors purpo'!D425</f>
        <v>1</v>
      </c>
      <c r="E625" s="29"/>
      <c r="F625" s="29"/>
    </row>
    <row r="626" spans="1:6" ht="20.25" customHeight="1">
      <c r="A626" s="6">
        <v>624</v>
      </c>
      <c r="B626" s="7" t="str">
        <f>'Blatt 1 - TCF 2.0 vendors purpo'!B426</f>
        <v xml:space="preserve"> Inspired Mobile Limited</v>
      </c>
      <c r="C626" s="28">
        <f>'Blatt 1 - TCF 2.0 vendors purpo'!$A426</f>
        <v>712</v>
      </c>
      <c r="D626" s="28">
        <f>'Blatt 1 - TCF 2.0 vendors purpo'!D426</f>
        <v>1</v>
      </c>
      <c r="E626" s="29"/>
      <c r="F626" s="29"/>
    </row>
    <row r="627" spans="1:6" ht="20.25" customHeight="1">
      <c r="A627" s="6">
        <v>625</v>
      </c>
      <c r="B627" s="7" t="str">
        <f>'Blatt 1 - TCF 2.0 vendors purpo'!B427</f>
        <v xml:space="preserve"> Dataseat Ltd</v>
      </c>
      <c r="C627" s="28">
        <f>'Blatt 1 - TCF 2.0 vendors purpo'!$A427</f>
        <v>713</v>
      </c>
      <c r="D627" s="28">
        <f>'Blatt 1 - TCF 2.0 vendors purpo'!D427</f>
        <v>1</v>
      </c>
      <c r="E627" s="29"/>
      <c r="F627" s="29"/>
    </row>
    <row r="628" spans="1:6" ht="20.25" customHeight="1">
      <c r="A628" s="6">
        <v>626</v>
      </c>
      <c r="B628" s="7" t="str">
        <f>'Blatt 1 - TCF 2.0 vendors purpo'!B428</f>
        <v xml:space="preserve"> Survata Inc.</v>
      </c>
      <c r="C628" s="28">
        <f>'Blatt 1 - TCF 2.0 vendors purpo'!$A428</f>
        <v>714</v>
      </c>
      <c r="D628" s="28">
        <f>'Blatt 1 - TCF 2.0 vendors purpo'!D428</f>
        <v>1</v>
      </c>
      <c r="E628" s="29"/>
      <c r="F628" s="29"/>
    </row>
    <row r="629" spans="1:6" ht="20.25" customHeight="1">
      <c r="A629" s="6">
        <v>627</v>
      </c>
      <c r="B629" s="7" t="str">
        <f>'Blatt 1 - TCF 2.0 vendors purpo'!B429</f>
        <v xml:space="preserve"> OnAudience Ltd</v>
      </c>
      <c r="C629" s="28">
        <f>'Blatt 1 - TCF 2.0 vendors purpo'!$A429</f>
        <v>716</v>
      </c>
      <c r="D629" s="28">
        <f>'Blatt 1 - TCF 2.0 vendors purpo'!D429</f>
        <v>1</v>
      </c>
      <c r="E629" s="29"/>
      <c r="F629" s="29"/>
    </row>
    <row r="630" spans="1:6" ht="20.25" customHeight="1">
      <c r="A630" s="6">
        <v>628</v>
      </c>
      <c r="B630" s="7" t="str">
        <f>'Blatt 1 - TCF 2.0 vendors purpo'!B430</f>
        <v xml:space="preserve"> Online Advertising Network Sp. z o.o.</v>
      </c>
      <c r="C630" s="28">
        <f>'Blatt 1 - TCF 2.0 vendors purpo'!$A430</f>
        <v>719</v>
      </c>
      <c r="D630" s="28">
        <f>'Blatt 1 - TCF 2.0 vendors purpo'!D430</f>
        <v>1</v>
      </c>
      <c r="E630" s="29"/>
      <c r="F630" s="29"/>
    </row>
    <row r="631" spans="1:6" ht="20.25" customHeight="1">
      <c r="A631" s="6">
        <v>629</v>
      </c>
      <c r="B631" s="7" t="str">
        <f>'Blatt 1 - TCF 2.0 vendors purpo'!B431</f>
        <v xml:space="preserve"> AAX LLC</v>
      </c>
      <c r="C631" s="28">
        <f>'Blatt 1 - TCF 2.0 vendors purpo'!$A431</f>
        <v>720</v>
      </c>
      <c r="D631" s="28">
        <f>'Blatt 1 - TCF 2.0 vendors purpo'!D431</f>
        <v>1</v>
      </c>
      <c r="E631" s="29"/>
      <c r="F631" s="29"/>
    </row>
    <row r="632" spans="1:6" ht="20.25" customHeight="1">
      <c r="A632" s="6">
        <v>630</v>
      </c>
      <c r="B632" s="7" t="str">
        <f>'Blatt 1 - TCF 2.0 vendors purpo'!B432</f>
        <v xml:space="preserve"> Beaconspark Ltd</v>
      </c>
      <c r="C632" s="28">
        <f>'Blatt 1 - TCF 2.0 vendors purpo'!$A432</f>
        <v>721</v>
      </c>
      <c r="D632" s="28">
        <f>'Blatt 1 - TCF 2.0 vendors purpo'!D432</f>
        <v>1</v>
      </c>
      <c r="E632" s="29"/>
      <c r="F632" s="29"/>
    </row>
    <row r="633" spans="1:6" ht="20.25" customHeight="1">
      <c r="A633" s="6">
        <v>631</v>
      </c>
      <c r="B633" s="7" t="str">
        <f>'Blatt 1 - TCF 2.0 vendors purpo'!B433</f>
        <v xml:space="preserve"> agof - daily campaign facts</v>
      </c>
      <c r="C633" s="28">
        <f>'Blatt 1 - TCF 2.0 vendors purpo'!$A433</f>
        <v>722</v>
      </c>
      <c r="D633" s="28">
        <f>'Blatt 1 - TCF 2.0 vendors purpo'!D433</f>
        <v>1</v>
      </c>
      <c r="E633" s="29"/>
      <c r="F633" s="29"/>
    </row>
    <row r="634" spans="1:6" ht="20.25" customHeight="1">
      <c r="A634" s="6">
        <v>632</v>
      </c>
      <c r="B634" s="7" t="str">
        <f>'Blatt 1 - TCF 2.0 vendors purpo'!B434</f>
        <v xml:space="preserve"> Adzymic Pte Ltd</v>
      </c>
      <c r="C634" s="28">
        <f>'Blatt 1 - TCF 2.0 vendors purpo'!$A434</f>
        <v>723</v>
      </c>
      <c r="D634" s="28">
        <f>'Blatt 1 - TCF 2.0 vendors purpo'!D434</f>
        <v>1</v>
      </c>
      <c r="E634" s="29"/>
      <c r="F634" s="29"/>
    </row>
    <row r="635" spans="1:6" ht="20.25" customHeight="1">
      <c r="A635" s="6">
        <v>633</v>
      </c>
      <c r="B635" s="7" t="str">
        <f>'Blatt 1 - TCF 2.0 vendors purpo'!B435</f>
        <v xml:space="preserve"> Between Exchange</v>
      </c>
      <c r="C635" s="28">
        <f>'Blatt 1 - TCF 2.0 vendors purpo'!$A435</f>
        <v>724</v>
      </c>
      <c r="D635" s="28">
        <f>'Blatt 1 - TCF 2.0 vendors purpo'!D435</f>
        <v>1</v>
      </c>
      <c r="E635" s="29"/>
      <c r="F635" s="29"/>
    </row>
    <row r="636" spans="1:6" ht="20.25" customHeight="1">
      <c r="A636" s="6">
        <v>634</v>
      </c>
      <c r="B636" s="7" t="str">
        <f>'Blatt 1 - TCF 2.0 vendors purpo'!B436</f>
        <v xml:space="preserve"> Pubfinity LLC</v>
      </c>
      <c r="C636" s="28">
        <f>'Blatt 1 - TCF 2.0 vendors purpo'!$A436</f>
        <v>725</v>
      </c>
      <c r="D636" s="28">
        <f>'Blatt 1 - TCF 2.0 vendors purpo'!D436</f>
        <v>1</v>
      </c>
      <c r="E636" s="29"/>
      <c r="F636" s="29"/>
    </row>
    <row r="637" spans="1:6" ht="20.25" customHeight="1">
      <c r="A637" s="6">
        <v>635</v>
      </c>
      <c r="B637" s="7" t="str">
        <f>'Blatt 1 - TCF 2.0 vendors purpo'!B437</f>
        <v xml:space="preserve"> Pinpoll GmbH (Private Limited)</v>
      </c>
      <c r="C637" s="28">
        <f>'Blatt 1 - TCF 2.0 vendors purpo'!$A437</f>
        <v>727</v>
      </c>
      <c r="D637" s="28">
        <f>'Blatt 1 - TCF 2.0 vendors purpo'!D437</f>
        <v>1</v>
      </c>
      <c r="E637" s="29"/>
      <c r="F637" s="29"/>
    </row>
    <row r="638" spans="1:6" ht="20.25" customHeight="1">
      <c r="A638" s="6">
        <v>636</v>
      </c>
      <c r="B638" s="7" t="str">
        <f>'Blatt 1 - TCF 2.0 vendors purpo'!B438</f>
        <v xml:space="preserve"> Appier PTE Ltd</v>
      </c>
      <c r="C638" s="28">
        <f>'Blatt 1 - TCF 2.0 vendors purpo'!$A438</f>
        <v>728</v>
      </c>
      <c r="D638" s="28">
        <f>'Blatt 1 - TCF 2.0 vendors purpo'!D438</f>
        <v>1</v>
      </c>
      <c r="E638" s="29"/>
      <c r="F638" s="29"/>
    </row>
    <row r="639" spans="1:6" ht="20.25" customHeight="1">
      <c r="A639" s="6">
        <v>637</v>
      </c>
      <c r="B639" s="7" t="str">
        <f>'Blatt 1 - TCF 2.0 vendors purpo'!B439</f>
        <v xml:space="preserve"> Cavai AS &amp; UK </v>
      </c>
      <c r="C639" s="28">
        <f>'Blatt 1 - TCF 2.0 vendors purpo'!$A439</f>
        <v>729</v>
      </c>
      <c r="D639" s="28">
        <f>'Blatt 1 - TCF 2.0 vendors purpo'!D439</f>
        <v>1</v>
      </c>
      <c r="E639" s="29"/>
      <c r="F639" s="29"/>
    </row>
    <row r="640" spans="1:6" ht="20.25" customHeight="1">
      <c r="A640" s="6">
        <v>638</v>
      </c>
      <c r="B640" s="7" t="str">
        <f>'Blatt 1 - TCF 2.0 vendors purpo'!B440</f>
        <v xml:space="preserve"> INFOnline GmbH</v>
      </c>
      <c r="C640" s="28">
        <f>'Blatt 1 - TCF 2.0 vendors purpo'!$A440</f>
        <v>730</v>
      </c>
      <c r="D640" s="28">
        <f>'Blatt 1 - TCF 2.0 vendors purpo'!D440</f>
        <v>0</v>
      </c>
      <c r="E640" s="29"/>
      <c r="F640" s="29"/>
    </row>
    <row r="641" spans="1:6" ht="20.25" customHeight="1">
      <c r="A641" s="6">
        <v>639</v>
      </c>
      <c r="B641" s="7" t="str">
        <f>'Blatt 1 - TCF 2.0 vendors purpo'!B441</f>
        <v xml:space="preserve"> GeistM Technologies LTD</v>
      </c>
      <c r="C641" s="28">
        <f>'Blatt 1 - TCF 2.0 vendors purpo'!$A441</f>
        <v>731</v>
      </c>
      <c r="D641" s="28">
        <f>'Blatt 1 - TCF 2.0 vendors purpo'!D441</f>
        <v>1</v>
      </c>
      <c r="E641" s="29"/>
      <c r="F641" s="29"/>
    </row>
    <row r="642" spans="1:6" ht="20.25" customHeight="1">
      <c r="A642" s="6">
        <v>640</v>
      </c>
      <c r="B642" s="7" t="str">
        <f>'Blatt 1 - TCF 2.0 vendors purpo'!B442</f>
        <v xml:space="preserve"> Performax.cz, s.r.o.</v>
      </c>
      <c r="C642" s="28">
        <f>'Blatt 1 - TCF 2.0 vendors purpo'!$A442</f>
        <v>732</v>
      </c>
      <c r="D642" s="28">
        <f>'Blatt 1 - TCF 2.0 vendors purpo'!D442</f>
        <v>1</v>
      </c>
      <c r="E642" s="29"/>
      <c r="F642" s="29"/>
    </row>
    <row r="643" spans="1:6" ht="20.25" customHeight="1">
      <c r="A643" s="6">
        <v>641</v>
      </c>
      <c r="B643" s="7" t="str">
        <f>'Blatt 1 - TCF 2.0 vendors purpo'!B443</f>
        <v xml:space="preserve"> Anzu Virtual Reality LTD</v>
      </c>
      <c r="C643" s="28">
        <f>'Blatt 1 - TCF 2.0 vendors purpo'!$A443</f>
        <v>733</v>
      </c>
      <c r="D643" s="28">
        <f>'Blatt 1 - TCF 2.0 vendors purpo'!D443</f>
        <v>1</v>
      </c>
      <c r="E643" s="29"/>
      <c r="F643" s="29"/>
    </row>
    <row r="644" spans="1:6" ht="20.25" customHeight="1">
      <c r="A644" s="6">
        <v>642</v>
      </c>
      <c r="B644" s="7" t="str">
        <f>'Blatt 1 - TCF 2.0 vendors purpo'!B444</f>
        <v xml:space="preserve"> Cint AB</v>
      </c>
      <c r="C644" s="28">
        <f>'Blatt 1 - TCF 2.0 vendors purpo'!$A444</f>
        <v>734</v>
      </c>
      <c r="D644" s="28">
        <f>'Blatt 1 - TCF 2.0 vendors purpo'!D444</f>
        <v>1</v>
      </c>
      <c r="E644" s="29"/>
      <c r="F644" s="29"/>
    </row>
    <row r="645" spans="1:6" ht="20.25" customHeight="1">
      <c r="A645" s="6">
        <v>643</v>
      </c>
      <c r="B645" s="7" t="str">
        <f>'Blatt 1 - TCF 2.0 vendors purpo'!B445</f>
        <v xml:space="preserve"> Deutsche Post AG</v>
      </c>
      <c r="C645" s="28">
        <f>'Blatt 1 - TCF 2.0 vendors purpo'!$A445</f>
        <v>735</v>
      </c>
      <c r="D645" s="28">
        <f>'Blatt 1 - TCF 2.0 vendors purpo'!D445</f>
        <v>1</v>
      </c>
      <c r="E645" s="29"/>
      <c r="F645" s="29"/>
    </row>
    <row r="646" spans="1:6" ht="20.25" customHeight="1">
      <c r="A646" s="6">
        <v>644</v>
      </c>
      <c r="B646" s="7" t="str">
        <f>'Blatt 1 - TCF 2.0 vendors purpo'!B446</f>
        <v xml:space="preserve"> BidMachine Inc.</v>
      </c>
      <c r="C646" s="28">
        <f>'Blatt 1 - TCF 2.0 vendors purpo'!$A446</f>
        <v>736</v>
      </c>
      <c r="D646" s="28">
        <f>'Blatt 1 - TCF 2.0 vendors purpo'!D446</f>
        <v>1</v>
      </c>
      <c r="E646" s="29"/>
      <c r="F646" s="29"/>
    </row>
    <row r="647" spans="1:6" ht="20.25" customHeight="1">
      <c r="A647" s="6">
        <v>645</v>
      </c>
      <c r="B647" s="7" t="str">
        <f>'Blatt 1 - TCF 2.0 vendors purpo'!B447</f>
        <v xml:space="preserve"> Monet Engine Inc</v>
      </c>
      <c r="C647" s="28">
        <f>'Blatt 1 - TCF 2.0 vendors purpo'!$A447</f>
        <v>737</v>
      </c>
      <c r="D647" s="28">
        <f>'Blatt 1 - TCF 2.0 vendors purpo'!D447</f>
        <v>1</v>
      </c>
      <c r="E647" s="29"/>
      <c r="F647" s="29"/>
    </row>
    <row r="648" spans="1:6" ht="20.25" customHeight="1">
      <c r="A648" s="6">
        <v>646</v>
      </c>
      <c r="B648" s="7" t="str">
        <f>'Blatt 1 - TCF 2.0 vendors purpo'!B448</f>
        <v xml:space="preserve"> adbility media GmbH</v>
      </c>
      <c r="C648" s="28">
        <f>'Blatt 1 - TCF 2.0 vendors purpo'!$A448</f>
        <v>738</v>
      </c>
      <c r="D648" s="28">
        <f>'Blatt 1 - TCF 2.0 vendors purpo'!D448</f>
        <v>1</v>
      </c>
      <c r="E648" s="29"/>
      <c r="F648" s="29"/>
    </row>
    <row r="649" spans="1:6" ht="20.25" customHeight="1">
      <c r="A649" s="6">
        <v>647</v>
      </c>
      <c r="B649" s="7" t="str">
        <f>'Blatt 1 - TCF 2.0 vendors purpo'!B449</f>
        <v xml:space="preserve"> Blingby LLC</v>
      </c>
      <c r="C649" s="28">
        <f>'Blatt 1 - TCF 2.0 vendors purpo'!$A449</f>
        <v>739</v>
      </c>
      <c r="D649" s="28">
        <f>'Blatt 1 - TCF 2.0 vendors purpo'!D449</f>
        <v>1</v>
      </c>
      <c r="E649" s="29"/>
      <c r="F649" s="29"/>
    </row>
    <row r="650" spans="1:6" ht="20.25" customHeight="1">
      <c r="A650" s="6">
        <v>648</v>
      </c>
      <c r="B650" s="7" t="str">
        <f>'Blatt 1 - TCF 2.0 vendors purpo'!B450</f>
        <v>6Sense Insights, Inc.</v>
      </c>
      <c r="C650" s="28">
        <f>'Blatt 1 - TCF 2.0 vendors purpo'!$A450</f>
        <v>740</v>
      </c>
      <c r="D650" s="28">
        <f>'Blatt 1 - TCF 2.0 vendors purpo'!D450</f>
        <v>1</v>
      </c>
      <c r="E650" s="29"/>
      <c r="F650" s="29"/>
    </row>
    <row r="651" spans="1:6" ht="20.25" customHeight="1">
      <c r="A651" s="6">
        <v>649</v>
      </c>
      <c r="B651" s="7" t="str">
        <f>'Blatt 1 - TCF 2.0 vendors purpo'!B451</f>
        <v xml:space="preserve"> Brand Advance Limited</v>
      </c>
      <c r="C651" s="28">
        <f>'Blatt 1 - TCF 2.0 vendors purpo'!$A451</f>
        <v>741</v>
      </c>
      <c r="D651" s="28">
        <f>'Blatt 1 - TCF 2.0 vendors purpo'!D451</f>
        <v>1</v>
      </c>
      <c r="E651" s="29"/>
      <c r="F651" s="29"/>
    </row>
    <row r="652" spans="1:6" ht="20.25" customHeight="1">
      <c r="A652" s="6">
        <v>650</v>
      </c>
      <c r="B652" s="7" t="str">
        <f>'Blatt 1 - TCF 2.0 vendors purpo'!B452</f>
        <v xml:space="preserve"> Audiencerate LTD</v>
      </c>
      <c r="C652" s="28">
        <f>'Blatt 1 - TCF 2.0 vendors purpo'!$A452</f>
        <v>742</v>
      </c>
      <c r="D652" s="28">
        <f>'Blatt 1 - TCF 2.0 vendors purpo'!D452</f>
        <v>1</v>
      </c>
      <c r="E652" s="29"/>
      <c r="F652" s="29"/>
    </row>
    <row r="653" spans="1:6" ht="20.25" customHeight="1">
      <c r="A653" s="6">
        <v>651</v>
      </c>
      <c r="B653" s="7" t="str">
        <f>'Blatt 1 - TCF 2.0 vendors purpo'!B453</f>
        <v xml:space="preserve"> MOVIads Sp. z o.o. Sp. k.</v>
      </c>
      <c r="C653" s="28">
        <f>'Blatt 1 - TCF 2.0 vendors purpo'!$A453</f>
        <v>743</v>
      </c>
      <c r="D653" s="28">
        <f>'Blatt 1 - TCF 2.0 vendors purpo'!D453</f>
        <v>1</v>
      </c>
      <c r="E653" s="29"/>
      <c r="F653" s="29"/>
    </row>
    <row r="654" spans="1:6" ht="20.25" customHeight="1">
      <c r="A654" s="6">
        <v>652</v>
      </c>
      <c r="B654" s="7" t="str">
        <f>'Blatt 1 - TCF 2.0 vendors purpo'!B454</f>
        <v xml:space="preserve"> Vidazoo Ltd</v>
      </c>
      <c r="C654" s="28">
        <f>'Blatt 1 - TCF 2.0 vendors purpo'!$A454</f>
        <v>744</v>
      </c>
      <c r="D654" s="28">
        <f>'Blatt 1 - TCF 2.0 vendors purpo'!D454</f>
        <v>1</v>
      </c>
      <c r="E654" s="29"/>
      <c r="F654" s="29"/>
    </row>
    <row r="655" spans="1:6" ht="20.25" customHeight="1">
      <c r="A655" s="6">
        <v>653</v>
      </c>
      <c r="B655" s="7" t="str">
        <f>'Blatt 1 - TCF 2.0 vendors purpo'!B455</f>
        <v xml:space="preserve"> Justtag Sp. z o.o.</v>
      </c>
      <c r="C655" s="28">
        <f>'Blatt 1 - TCF 2.0 vendors purpo'!$A455</f>
        <v>745</v>
      </c>
      <c r="D655" s="28">
        <f>'Blatt 1 - TCF 2.0 vendors purpo'!D455</f>
        <v>1</v>
      </c>
      <c r="E655" s="29"/>
      <c r="F655" s="29"/>
    </row>
    <row r="656" spans="1:6" ht="20.25" customHeight="1">
      <c r="A656" s="6">
        <v>654</v>
      </c>
      <c r="B656" s="7" t="str">
        <f>'Blatt 1 - TCF 2.0 vendors purpo'!B456</f>
        <v xml:space="preserve"> Adxperience SAS</v>
      </c>
      <c r="C656" s="28">
        <f>'Blatt 1 - TCF 2.0 vendors purpo'!$A456</f>
        <v>746</v>
      </c>
      <c r="D656" s="28">
        <f>'Blatt 1 - TCF 2.0 vendors purpo'!D456</f>
        <v>1</v>
      </c>
      <c r="E656" s="29"/>
      <c r="F656" s="29"/>
    </row>
    <row r="657" spans="1:6" ht="20.25" customHeight="1">
      <c r="A657" s="6">
        <v>655</v>
      </c>
      <c r="B657" s="7" t="str">
        <f>'Blatt 1 - TCF 2.0 vendors purpo'!B457</f>
        <v xml:space="preserve"> Kairion GmbH</v>
      </c>
      <c r="C657" s="28">
        <f>'Blatt 1 - TCF 2.0 vendors purpo'!$A457</f>
        <v>747</v>
      </c>
      <c r="D657" s="28">
        <f>'Blatt 1 - TCF 2.0 vendors purpo'!D457</f>
        <v>1</v>
      </c>
      <c r="E657" s="29"/>
      <c r="F657" s="29"/>
    </row>
    <row r="658" spans="1:6" ht="20.25" customHeight="1">
      <c r="A658" s="6">
        <v>656</v>
      </c>
      <c r="B658" s="7" t="str">
        <f>'Blatt 1 - TCF 2.0 vendors purpo'!B458</f>
        <v xml:space="preserve"> AUDIOMOB LTD</v>
      </c>
      <c r="C658" s="28">
        <f>'Blatt 1 - TCF 2.0 vendors purpo'!$A458</f>
        <v>748</v>
      </c>
      <c r="D658" s="28">
        <f>'Blatt 1 - TCF 2.0 vendors purpo'!D458</f>
        <v>1</v>
      </c>
      <c r="E658" s="29"/>
      <c r="F658" s="29"/>
    </row>
    <row r="659" spans="1:6" ht="20.25" customHeight="1">
      <c r="A659" s="6">
        <v>657</v>
      </c>
      <c r="B659" s="7" t="str">
        <f>'Blatt 1 - TCF 2.0 vendors purpo'!B459</f>
        <v xml:space="preserve"> Good-Loop Ltd</v>
      </c>
      <c r="C659" s="28">
        <f>'Blatt 1 - TCF 2.0 vendors purpo'!$A459</f>
        <v>749</v>
      </c>
      <c r="D659" s="28">
        <f>'Blatt 1 - TCF 2.0 vendors purpo'!D459</f>
        <v>1</v>
      </c>
      <c r="E659" s="29"/>
      <c r="F659" s="29"/>
    </row>
    <row r="660" spans="1:6" ht="20.25" customHeight="1">
      <c r="A660" s="6">
        <v>658</v>
      </c>
      <c r="B660" s="7" t="str">
        <f>'Blatt 1 - TCF 2.0 vendors purpo'!B460</f>
        <v xml:space="preserve"> THE NEWCO S.R.L.</v>
      </c>
      <c r="C660" s="28">
        <f>'Blatt 1 - TCF 2.0 vendors purpo'!$A460</f>
        <v>750</v>
      </c>
      <c r="D660" s="28">
        <f>'Blatt 1 - TCF 2.0 vendors purpo'!D460</f>
        <v>1</v>
      </c>
      <c r="E660" s="29"/>
      <c r="F660" s="29"/>
    </row>
    <row r="661" spans="1:6" ht="20.25" customHeight="1">
      <c r="A661" s="6">
        <v>659</v>
      </c>
      <c r="B661" s="7" t="str">
        <f>'Blatt 1 - TCF 2.0 vendors purpo'!B461</f>
        <v xml:space="preserve"> Kiosked Ltd</v>
      </c>
      <c r="C661" s="28">
        <f>'Blatt 1 - TCF 2.0 vendors purpo'!$A461</f>
        <v>751</v>
      </c>
      <c r="D661" s="28">
        <f>'Blatt 1 - TCF 2.0 vendors purpo'!D461</f>
        <v>1</v>
      </c>
      <c r="E661" s="29"/>
      <c r="F661" s="29"/>
    </row>
    <row r="662" spans="1:6" ht="20.25" customHeight="1">
      <c r="A662" s="6">
        <v>660</v>
      </c>
      <c r="B662" s="7" t="str">
        <f>'Blatt 1 - TCF 2.0 vendors purpo'!B462</f>
        <v xml:space="preserve"> ScaleMonk Inc.</v>
      </c>
      <c r="C662" s="28">
        <f>'Blatt 1 - TCF 2.0 vendors purpo'!$A462</f>
        <v>753</v>
      </c>
      <c r="D662" s="28">
        <f>'Blatt 1 - TCF 2.0 vendors purpo'!D462</f>
        <v>1</v>
      </c>
      <c r="E662" s="29"/>
      <c r="F662" s="29"/>
    </row>
    <row r="663" spans="1:6" ht="20.25" customHeight="1">
      <c r="A663" s="6">
        <v>661</v>
      </c>
      <c r="B663" s="7" t="str">
        <f>'Blatt 1 - TCF 2.0 vendors purpo'!B463</f>
        <v xml:space="preserve"> DistroScale, Inc.</v>
      </c>
      <c r="C663" s="28">
        <f>'Blatt 1 - TCF 2.0 vendors purpo'!$A463</f>
        <v>754</v>
      </c>
      <c r="D663" s="28">
        <f>'Blatt 1 - TCF 2.0 vendors purpo'!D463</f>
        <v>1</v>
      </c>
      <c r="E663" s="29"/>
      <c r="F663" s="29"/>
    </row>
    <row r="664" spans="1:6" ht="20.25" customHeight="1">
      <c r="A664" s="6">
        <v>662</v>
      </c>
      <c r="B664" s="7" t="str">
        <f>'Blatt 1 - TCF 2.0 vendors purpo'!B464</f>
        <v xml:space="preserve"> Google Advertising Products</v>
      </c>
      <c r="C664" s="28">
        <f>'Blatt 1 - TCF 2.0 vendors purpo'!$A464</f>
        <v>755</v>
      </c>
      <c r="D664" s="28">
        <f>'Blatt 1 - TCF 2.0 vendors purpo'!D464</f>
        <v>1</v>
      </c>
      <c r="E664" s="29"/>
      <c r="F664" s="29"/>
    </row>
    <row r="665" spans="1:6" ht="20.25" customHeight="1">
      <c r="A665" s="6">
        <v>663</v>
      </c>
      <c r="B665" s="7" t="str">
        <f>'Blatt 1 - TCF 2.0 vendors purpo'!B465</f>
        <v xml:space="preserve"> Fandom, Inc.</v>
      </c>
      <c r="C665" s="28">
        <f>'Blatt 1 - TCF 2.0 vendors purpo'!$A465</f>
        <v>756</v>
      </c>
      <c r="D665" s="28">
        <f>'Blatt 1 - TCF 2.0 vendors purpo'!D465</f>
        <v>1</v>
      </c>
      <c r="E665" s="29"/>
      <c r="F665" s="29"/>
    </row>
    <row r="666" spans="1:6" ht="20.25" customHeight="1">
      <c r="A666" s="6">
        <v>664</v>
      </c>
      <c r="B666" s="7" t="str">
        <f>'Blatt 1 - TCF 2.0 vendors purpo'!B466</f>
        <v xml:space="preserve"> UAB Meazy</v>
      </c>
      <c r="C666" s="28">
        <f>'Blatt 1 - TCF 2.0 vendors purpo'!$A466</f>
        <v>757</v>
      </c>
      <c r="D666" s="28">
        <f>'Blatt 1 - TCF 2.0 vendors purpo'!D466</f>
        <v>1</v>
      </c>
      <c r="E666" s="29"/>
      <c r="F666" s="29"/>
    </row>
    <row r="667" spans="1:6" ht="20.25" customHeight="1">
      <c r="A667" s="6">
        <v>665</v>
      </c>
      <c r="B667" s="7" t="str">
        <f>'Blatt 1 - TCF 2.0 vendors purpo'!B467</f>
        <v xml:space="preserve"> GfK Netherlands B.V.</v>
      </c>
      <c r="C667" s="28">
        <f>'Blatt 1 - TCF 2.0 vendors purpo'!$A467</f>
        <v>758</v>
      </c>
      <c r="D667" s="28">
        <f>'Blatt 1 - TCF 2.0 vendors purpo'!D467</f>
        <v>1</v>
      </c>
      <c r="E667" s="29"/>
      <c r="F667" s="29"/>
    </row>
    <row r="668" spans="1:6" ht="20.25" customHeight="1">
      <c r="A668" s="6">
        <v>666</v>
      </c>
      <c r="B668" s="7" t="str">
        <f>'Blatt 1 - TCF 2.0 vendors purpo'!B468</f>
        <v xml:space="preserve"> RevJet</v>
      </c>
      <c r="C668" s="28">
        <f>'Blatt 1 - TCF 2.0 vendors purpo'!$A468</f>
        <v>759</v>
      </c>
      <c r="D668" s="28">
        <f>'Blatt 1 - TCF 2.0 vendors purpo'!D468</f>
        <v>1</v>
      </c>
      <c r="E668" s="29"/>
      <c r="F668" s="29"/>
    </row>
    <row r="669" spans="1:6" ht="20.25" customHeight="1">
      <c r="A669" s="6">
        <v>667</v>
      </c>
      <c r="B669" s="7" t="str">
        <f>'Blatt 1 - TCF 2.0 vendors purpo'!B469</f>
        <v xml:space="preserve"> VEXPRO TECHNOLOGIES LTD</v>
      </c>
      <c r="C669" s="28">
        <f>'Blatt 1 - TCF 2.0 vendors purpo'!$A469</f>
        <v>760</v>
      </c>
      <c r="D669" s="28">
        <f>'Blatt 1 - TCF 2.0 vendors purpo'!D469</f>
        <v>1</v>
      </c>
      <c r="E669" s="29"/>
      <c r="F669" s="29"/>
    </row>
    <row r="670" spans="1:6" ht="20.25" customHeight="1">
      <c r="A670" s="6">
        <v>668</v>
      </c>
      <c r="B670" s="7" t="str">
        <f>'Blatt 1 - TCF 2.0 vendors purpo'!B470</f>
        <v xml:space="preserve"> Digiseg ApS</v>
      </c>
      <c r="C670" s="28">
        <f>'Blatt 1 - TCF 2.0 vendors purpo'!$A470</f>
        <v>761</v>
      </c>
      <c r="D670" s="28">
        <f>'Blatt 1 - TCF 2.0 vendors purpo'!D470</f>
        <v>1</v>
      </c>
      <c r="E670" s="29"/>
      <c r="F670" s="29"/>
    </row>
    <row r="671" spans="1:6" ht="20.25" customHeight="1">
      <c r="A671" s="6">
        <v>669</v>
      </c>
      <c r="B671" s="7" t="str">
        <f>'Blatt 1 - TCF 2.0 vendors purpo'!B471</f>
        <v xml:space="preserve"> Protected Media LTD</v>
      </c>
      <c r="C671" s="28">
        <f>'Blatt 1 - TCF 2.0 vendors purpo'!$A471</f>
        <v>762</v>
      </c>
      <c r="D671" s="28">
        <f>'Blatt 1 - TCF 2.0 vendors purpo'!D471</f>
        <v>1</v>
      </c>
      <c r="E671" s="29"/>
      <c r="F671" s="29"/>
    </row>
    <row r="672" spans="1:6" ht="20.25" customHeight="1">
      <c r="A672" s="6">
        <v>670</v>
      </c>
      <c r="B672" s="7" t="str">
        <f>'Blatt 1 - TCF 2.0 vendors purpo'!B472</f>
        <v xml:space="preserve"> Lucidity</v>
      </c>
      <c r="C672" s="28">
        <f>'Blatt 1 - TCF 2.0 vendors purpo'!$A472</f>
        <v>764</v>
      </c>
      <c r="D672" s="28">
        <f>'Blatt 1 - TCF 2.0 vendors purpo'!D472</f>
        <v>1</v>
      </c>
      <c r="E672" s="29"/>
      <c r="F672" s="29"/>
    </row>
    <row r="673" spans="1:6" ht="20.25" customHeight="1">
      <c r="A673" s="6">
        <v>671</v>
      </c>
      <c r="B673" s="7" t="str">
        <f>'Blatt 1 - TCF 2.0 vendors purpo'!B473</f>
        <v xml:space="preserve"> Grabit Interactive Media Inc dba KERV Interctive</v>
      </c>
      <c r="C673" s="28">
        <f>'Blatt 1 - TCF 2.0 vendors purpo'!$A473</f>
        <v>765</v>
      </c>
      <c r="D673" s="28">
        <f>'Blatt 1 - TCF 2.0 vendors purpo'!D473</f>
        <v>1</v>
      </c>
      <c r="E673" s="29"/>
      <c r="F673" s="29"/>
    </row>
    <row r="674" spans="1:6" ht="20.25" customHeight="1">
      <c r="A674" s="6">
        <v>672</v>
      </c>
      <c r="B674" s="7" t="str">
        <f>'Blatt 1 - TCF 2.0 vendors purpo'!B474</f>
        <v xml:space="preserve"> ADCELL | Firstlead GmbH</v>
      </c>
      <c r="C674" s="28">
        <f>'Blatt 1 - TCF 2.0 vendors purpo'!$A474</f>
        <v>766</v>
      </c>
      <c r="D674" s="28">
        <f>'Blatt 1 - TCF 2.0 vendors purpo'!D474</f>
        <v>1</v>
      </c>
      <c r="E674" s="29"/>
      <c r="F674" s="29"/>
    </row>
    <row r="675" spans="1:6" ht="20.25" customHeight="1">
      <c r="A675" s="6">
        <v>673</v>
      </c>
      <c r="B675" s="7" t="str">
        <f>'Blatt 1 - TCF 2.0 vendors purpo'!B475</f>
        <v xml:space="preserve"> Clinch Labs LTD</v>
      </c>
      <c r="C675" s="28">
        <f>'Blatt 1 - TCF 2.0 vendors purpo'!$A475</f>
        <v>767</v>
      </c>
      <c r="D675" s="28">
        <f>'Blatt 1 - TCF 2.0 vendors purpo'!D475</f>
        <v>1</v>
      </c>
      <c r="E675" s="29"/>
      <c r="F675" s="29"/>
    </row>
    <row r="676" spans="1:6" ht="20.25" customHeight="1">
      <c r="A676" s="6">
        <v>674</v>
      </c>
      <c r="B676" s="7" t="str">
        <f>'Blatt 1 - TCF 2.0 vendors purpo'!B476</f>
        <v xml:space="preserve"> Global Media &amp; Entertainment Limited</v>
      </c>
      <c r="C676" s="28">
        <f>'Blatt 1 - TCF 2.0 vendors purpo'!$A476</f>
        <v>768</v>
      </c>
      <c r="D676" s="28">
        <f>'Blatt 1 - TCF 2.0 vendors purpo'!D476</f>
        <v>1</v>
      </c>
      <c r="E676" s="29"/>
      <c r="F676" s="29"/>
    </row>
    <row r="677" spans="1:6" ht="20.25" customHeight="1">
      <c r="A677" s="6">
        <v>675</v>
      </c>
      <c r="B677" s="7" t="str">
        <f>'Blatt 1 - TCF 2.0 vendors purpo'!B477</f>
        <v xml:space="preserve"> MEDIAMETRIE</v>
      </c>
      <c r="C677" s="28">
        <f>'Blatt 1 - TCF 2.0 vendors purpo'!$A477</f>
        <v>769</v>
      </c>
      <c r="D677" s="28">
        <f>'Blatt 1 - TCF 2.0 vendors purpo'!D477</f>
        <v>1</v>
      </c>
      <c r="E677" s="29"/>
      <c r="F677" s="29"/>
    </row>
    <row r="678" spans="1:6" ht="20.25" customHeight="1">
      <c r="A678" s="6">
        <v>676</v>
      </c>
      <c r="B678" s="7" t="str">
        <f>'Blatt 1 - TCF 2.0 vendors purpo'!B478</f>
        <v xml:space="preserve"> MARKETPERF CORP</v>
      </c>
      <c r="C678" s="28">
        <f>'Blatt 1 - TCF 2.0 vendors purpo'!$A478</f>
        <v>770</v>
      </c>
      <c r="D678" s="28">
        <f>'Blatt 1 - TCF 2.0 vendors purpo'!D478</f>
        <v>1</v>
      </c>
      <c r="E678" s="29"/>
      <c r="F678" s="29"/>
    </row>
    <row r="679" spans="1:6" ht="20.25" customHeight="1">
      <c r="A679" s="6">
        <v>677</v>
      </c>
      <c r="B679" s="7" t="str">
        <f>'Blatt 1 - TCF 2.0 vendors purpo'!B479</f>
        <v xml:space="preserve"> bam! interactive marketing GmbH </v>
      </c>
      <c r="C679" s="28">
        <f>'Blatt 1 - TCF 2.0 vendors purpo'!$A479</f>
        <v>771</v>
      </c>
      <c r="D679" s="28">
        <f>'Blatt 1 - TCF 2.0 vendors purpo'!D479</f>
        <v>1</v>
      </c>
      <c r="E679" s="29"/>
      <c r="F679" s="29"/>
    </row>
    <row r="680" spans="1:6" ht="20.25" customHeight="1">
      <c r="A680" s="6">
        <v>678</v>
      </c>
      <c r="B680" s="7" t="str">
        <f>'Blatt 1 - TCF 2.0 vendors purpo'!B480</f>
        <v xml:space="preserve"> Oracle Data Cloud - Moat</v>
      </c>
      <c r="C680" s="28">
        <f>'Blatt 1 - TCF 2.0 vendors purpo'!$A480</f>
        <v>772</v>
      </c>
      <c r="D680" s="28">
        <f>'Blatt 1 - TCF 2.0 vendors purpo'!D480</f>
        <v>0</v>
      </c>
      <c r="E680" s="29"/>
      <c r="F680" s="29"/>
    </row>
    <row r="681" spans="1:6" ht="20.25" customHeight="1">
      <c r="A681" s="6">
        <v>679</v>
      </c>
      <c r="B681" s="7" t="str">
        <f>'Blatt 1 - TCF 2.0 vendors purpo'!B481</f>
        <v>360e-com Sp. z o.o.</v>
      </c>
      <c r="C681" s="28">
        <f>'Blatt 1 - TCF 2.0 vendors purpo'!$A481</f>
        <v>773</v>
      </c>
      <c r="D681" s="28">
        <f>'Blatt 1 - TCF 2.0 vendors purpo'!D481</f>
        <v>1</v>
      </c>
      <c r="E681" s="29"/>
      <c r="F681" s="29"/>
    </row>
    <row r="682" spans="1:6" ht="20.25" customHeight="1">
      <c r="A682" s="6">
        <v>680</v>
      </c>
      <c r="B682" s="7" t="str">
        <f>'Blatt 1 - TCF 2.0 vendors purpo'!B482</f>
        <v xml:space="preserve"> Wagawin GmbH</v>
      </c>
      <c r="C682" s="28">
        <f>'Blatt 1 - TCF 2.0 vendors purpo'!$A482</f>
        <v>774</v>
      </c>
      <c r="D682" s="28">
        <f>'Blatt 1 - TCF 2.0 vendors purpo'!D482</f>
        <v>1</v>
      </c>
      <c r="E682" s="29"/>
      <c r="F682" s="29"/>
    </row>
    <row r="683" spans="1:6" ht="20.25" customHeight="1">
      <c r="A683" s="6">
        <v>681</v>
      </c>
      <c r="B683" s="7" t="str">
        <f>'Blatt 1 - TCF 2.0 vendors purpo'!B483</f>
        <v xml:space="preserve"> SelectMedia International LTD</v>
      </c>
      <c r="C683" s="28">
        <f>'Blatt 1 - TCF 2.0 vendors purpo'!$A483</f>
        <v>775</v>
      </c>
      <c r="D683" s="28">
        <f>'Blatt 1 - TCF 2.0 vendors purpo'!D483</f>
        <v>1</v>
      </c>
      <c r="E683" s="29"/>
      <c r="F683" s="29"/>
    </row>
    <row r="684" spans="1:6" ht="20.25" customHeight="1">
      <c r="A684" s="6">
        <v>682</v>
      </c>
      <c r="B684" s="7" t="str">
        <f>'Blatt 1 - TCF 2.0 vendors purpo'!B484</f>
        <v xml:space="preserve"> Mars Media Group</v>
      </c>
      <c r="C684" s="28">
        <f>'Blatt 1 - TCF 2.0 vendors purpo'!$A484</f>
        <v>776</v>
      </c>
      <c r="D684" s="28">
        <f>'Blatt 1 - TCF 2.0 vendors purpo'!D484</f>
        <v>1</v>
      </c>
      <c r="E684" s="29"/>
      <c r="F684" s="29"/>
    </row>
    <row r="685" spans="1:6" ht="20.25" customHeight="1">
      <c r="A685" s="6">
        <v>683</v>
      </c>
      <c r="B685" s="7" t="str">
        <f>'Blatt 1 - TCF 2.0 vendors purpo'!B485</f>
        <v xml:space="preserve"> One Planet Only</v>
      </c>
      <c r="C685" s="28">
        <f>'Blatt 1 - TCF 2.0 vendors purpo'!$A485</f>
        <v>777</v>
      </c>
      <c r="D685" s="28">
        <f>'Blatt 1 - TCF 2.0 vendors purpo'!D485</f>
        <v>1</v>
      </c>
      <c r="E685" s="29"/>
      <c r="F685" s="29"/>
    </row>
    <row r="686" spans="1:6" ht="20.25" customHeight="1">
      <c r="A686" s="6">
        <v>684</v>
      </c>
      <c r="B686" s="7" t="str">
        <f>'Blatt 1 - TCF 2.0 vendors purpo'!B486</f>
        <v xml:space="preserve"> Discover-Tech ltd</v>
      </c>
      <c r="C686" s="28">
        <f>'Blatt 1 - TCF 2.0 vendors purpo'!$A486</f>
        <v>778</v>
      </c>
      <c r="D686" s="28">
        <f>'Blatt 1 - TCF 2.0 vendors purpo'!D486</f>
        <v>1</v>
      </c>
      <c r="E686" s="29"/>
      <c r="F686" s="29"/>
    </row>
    <row r="687" spans="1:6" ht="20.25" customHeight="1">
      <c r="A687" s="6">
        <v>685</v>
      </c>
      <c r="B687" s="7" t="str">
        <f>'Blatt 1 - TCF 2.0 vendors purpo'!B487</f>
        <v xml:space="preserve"> Adtarget Medya A.S.</v>
      </c>
      <c r="C687" s="28">
        <f>'Blatt 1 - TCF 2.0 vendors purpo'!$A487</f>
        <v>779</v>
      </c>
      <c r="D687" s="28">
        <f>'Blatt 1 - TCF 2.0 vendors purpo'!D487</f>
        <v>1</v>
      </c>
      <c r="E687" s="29"/>
      <c r="F687" s="29"/>
    </row>
    <row r="688" spans="1:6" ht="20.25" customHeight="1">
      <c r="A688" s="6">
        <v>686</v>
      </c>
      <c r="B688" s="7" t="str">
        <f>'Blatt 1 - TCF 2.0 vendors purpo'!B488</f>
        <v xml:space="preserve"> Aniview LTD</v>
      </c>
      <c r="C688" s="28">
        <f>'Blatt 1 - TCF 2.0 vendors purpo'!$A488</f>
        <v>780</v>
      </c>
      <c r="D688" s="28">
        <f>'Blatt 1 - TCF 2.0 vendors purpo'!D488</f>
        <v>1</v>
      </c>
      <c r="E688" s="29"/>
      <c r="F688" s="29"/>
    </row>
    <row r="689" spans="1:6" ht="20.25" customHeight="1">
      <c r="A689" s="6">
        <v>687</v>
      </c>
      <c r="B689" s="7" t="str">
        <f>'Blatt 1 - TCF 2.0 vendors purpo'!B489</f>
        <v xml:space="preserve"> FeedAd GmbH</v>
      </c>
      <c r="C689" s="28">
        <f>'Blatt 1 - TCF 2.0 vendors purpo'!$A489</f>
        <v>781</v>
      </c>
      <c r="D689" s="28">
        <f>'Blatt 1 - TCF 2.0 vendors purpo'!D489</f>
        <v>1</v>
      </c>
      <c r="E689" s="29"/>
      <c r="F689" s="29"/>
    </row>
    <row r="690" spans="1:6" ht="20.25" customHeight="1">
      <c r="A690" s="6">
        <v>688</v>
      </c>
      <c r="B690" s="7" t="str">
        <f>'Blatt 1 - TCF 2.0 vendors purpo'!B490</f>
        <v xml:space="preserve"> AirGrid LTD</v>
      </c>
      <c r="C690" s="28">
        <f>'Blatt 1 - TCF 2.0 vendors purpo'!$A490</f>
        <v>782</v>
      </c>
      <c r="D690" s="28">
        <f>'Blatt 1 - TCF 2.0 vendors purpo'!D490</f>
        <v>1</v>
      </c>
      <c r="E690" s="29"/>
      <c r="F690" s="29"/>
    </row>
    <row r="691" spans="1:6" ht="20.25" customHeight="1">
      <c r="A691" s="6">
        <v>689</v>
      </c>
      <c r="B691" s="7" t="str">
        <f>'Blatt 1 - TCF 2.0 vendors purpo'!B491</f>
        <v xml:space="preserve"> Audienzz AG</v>
      </c>
      <c r="C691" s="28">
        <f>'Blatt 1 - TCF 2.0 vendors purpo'!$A491</f>
        <v>783</v>
      </c>
      <c r="D691" s="28">
        <f>'Blatt 1 - TCF 2.0 vendors purpo'!D491</f>
        <v>1</v>
      </c>
      <c r="E691" s="29"/>
      <c r="F691" s="29"/>
    </row>
    <row r="692" spans="1:6" ht="20.25" customHeight="1">
      <c r="A692" s="6">
        <v>690</v>
      </c>
      <c r="B692" s="7" t="str">
        <f>'Blatt 1 - TCF 2.0 vendors purpo'!B492</f>
        <v xml:space="preserve"> Nubo LTD</v>
      </c>
      <c r="C692" s="28">
        <f>'Blatt 1 - TCF 2.0 vendors purpo'!$A492</f>
        <v>784</v>
      </c>
      <c r="D692" s="28">
        <f>'Blatt 1 - TCF 2.0 vendors purpo'!D492</f>
        <v>1</v>
      </c>
      <c r="E692" s="29"/>
      <c r="F692" s="29"/>
    </row>
    <row r="693" spans="1:6" ht="20.25" customHeight="1">
      <c r="A693" s="6">
        <v>691</v>
      </c>
      <c r="B693" s="7" t="str">
        <f>'Blatt 1 - TCF 2.0 vendors purpo'!B493</f>
        <v xml:space="preserve"> agof - daily digital facts</v>
      </c>
      <c r="C693" s="28">
        <f>'Blatt 1 - TCF 2.0 vendors purpo'!$A493</f>
        <v>785</v>
      </c>
      <c r="D693" s="28">
        <f>'Blatt 1 - TCF 2.0 vendors purpo'!D493</f>
        <v>1</v>
      </c>
      <c r="E693" s="29"/>
      <c r="F693" s="29"/>
    </row>
    <row r="694" spans="1:6" ht="20.25" customHeight="1">
      <c r="A694" s="6">
        <v>692</v>
      </c>
      <c r="B694" s="7" t="str">
        <f>'Blatt 1 - TCF 2.0 vendors purpo'!B494</f>
        <v xml:space="preserve"> TargetVideo GmbH</v>
      </c>
      <c r="C694" s="28">
        <f>'Blatt 1 - TCF 2.0 vendors purpo'!$A494</f>
        <v>786</v>
      </c>
      <c r="D694" s="28">
        <f>'Blatt 1 - TCF 2.0 vendors purpo'!D494</f>
        <v>1</v>
      </c>
      <c r="E694" s="29"/>
      <c r="F694" s="29"/>
    </row>
    <row r="695" spans="1:6" ht="20.25" customHeight="1">
      <c r="A695" s="6">
        <v>693</v>
      </c>
      <c r="B695" s="7" t="str">
        <f>'Blatt 1 - TCF 2.0 vendors purpo'!B495</f>
        <v xml:space="preserve"> Resolution Media München GmbH</v>
      </c>
      <c r="C695" s="28">
        <f>'Blatt 1 - TCF 2.0 vendors purpo'!$A495</f>
        <v>787</v>
      </c>
      <c r="D695" s="28">
        <f>'Blatt 1 - TCF 2.0 vendors purpo'!D495</f>
        <v>1</v>
      </c>
      <c r="E695" s="29"/>
      <c r="F695" s="29"/>
    </row>
    <row r="696" spans="1:6" ht="20.25" customHeight="1">
      <c r="A696" s="6">
        <v>694</v>
      </c>
      <c r="B696" s="7" t="str">
        <f>'Blatt 1 - TCF 2.0 vendors purpo'!B496</f>
        <v xml:space="preserve"> Ad Alliance GmbH</v>
      </c>
      <c r="C696" s="28">
        <f>'Blatt 1 - TCF 2.0 vendors purpo'!$A496</f>
        <v>788</v>
      </c>
      <c r="D696" s="28">
        <f>'Blatt 1 - TCF 2.0 vendors purpo'!D496</f>
        <v>1</v>
      </c>
      <c r="E696" s="29"/>
      <c r="F696" s="29"/>
    </row>
    <row r="697" spans="1:6" ht="20.25" customHeight="1">
      <c r="A697" s="6">
        <v>695</v>
      </c>
      <c r="B697" s="7" t="str">
        <f>'Blatt 1 - TCF 2.0 vendors purpo'!B497</f>
        <v xml:space="preserve"> IP Deutschland GmbH</v>
      </c>
      <c r="C697" s="28">
        <f>'Blatt 1 - TCF 2.0 vendors purpo'!$A497</f>
        <v>789</v>
      </c>
      <c r="D697" s="28">
        <f>'Blatt 1 - TCF 2.0 vendors purpo'!D497</f>
        <v>1</v>
      </c>
      <c r="E697" s="29"/>
      <c r="F697" s="29"/>
    </row>
    <row r="698" spans="1:6" ht="20.25" customHeight="1">
      <c r="A698" s="6">
        <v>696</v>
      </c>
      <c r="B698" s="7" t="str">
        <f>'Blatt 1 - TCF 2.0 vendors purpo'!B498</f>
        <v xml:space="preserve"> AdGear Technologies, Inc.</v>
      </c>
      <c r="C698" s="28">
        <f>'Blatt 1 - TCF 2.0 vendors purpo'!$A498</f>
        <v>790</v>
      </c>
      <c r="D698" s="28">
        <f>'Blatt 1 - TCF 2.0 vendors purpo'!D498</f>
        <v>1</v>
      </c>
      <c r="E698" s="29"/>
      <c r="F698" s="29"/>
    </row>
    <row r="699" spans="1:6" ht="20.25" customHeight="1">
      <c r="A699" s="6">
        <v>697</v>
      </c>
      <c r="B699" s="7" t="str">
        <f>'Blatt 1 - TCF 2.0 vendors purpo'!B499</f>
        <v xml:space="preserve"> Media Square</v>
      </c>
      <c r="C699" s="28">
        <f>'Blatt 1 - TCF 2.0 vendors purpo'!$A499</f>
        <v>791</v>
      </c>
      <c r="D699" s="28">
        <f>'Blatt 1 - TCF 2.0 vendors purpo'!D499</f>
        <v>1</v>
      </c>
      <c r="E699" s="29"/>
      <c r="F699" s="29"/>
    </row>
    <row r="700" spans="1:6" ht="20.25" customHeight="1">
      <c r="A700" s="6">
        <v>698</v>
      </c>
      <c r="B700" s="7" t="str">
        <f>'Blatt 1 - TCF 2.0 vendors purpo'!B500</f>
        <v xml:space="preserve"> BritePool Inc</v>
      </c>
      <c r="C700" s="28">
        <f>'Blatt 1 - TCF 2.0 vendors purpo'!$A500</f>
        <v>792</v>
      </c>
      <c r="D700" s="28">
        <f>'Blatt 1 - TCF 2.0 vendors purpo'!D500</f>
        <v>1</v>
      </c>
      <c r="E700" s="29"/>
      <c r="F700" s="29"/>
    </row>
    <row r="701" spans="1:6" ht="20.25" customHeight="1">
      <c r="A701" s="6">
        <v>699</v>
      </c>
      <c r="B701" s="7" t="str">
        <f>'Blatt 1 - TCF 2.0 vendors purpo'!B501</f>
        <v xml:space="preserve"> Amazon Advertising</v>
      </c>
      <c r="C701" s="28">
        <f>'Blatt 1 - TCF 2.0 vendors purpo'!$A501</f>
        <v>793</v>
      </c>
      <c r="D701" s="28">
        <f>'Blatt 1 - TCF 2.0 vendors purpo'!D501</f>
        <v>1</v>
      </c>
      <c r="E701" s="29"/>
      <c r="F701" s="29"/>
    </row>
    <row r="702" spans="1:6" ht="20.25" customHeight="1">
      <c r="A702" s="6">
        <v>700</v>
      </c>
      <c r="B702" s="7" t="str">
        <f>'Blatt 1 - TCF 2.0 vendors purpo'!B502</f>
        <v xml:space="preserve"> Kubient Inc. </v>
      </c>
      <c r="C702" s="28">
        <f>'Blatt 1 - TCF 2.0 vendors purpo'!$A502</f>
        <v>794</v>
      </c>
      <c r="D702" s="28">
        <f>'Blatt 1 - TCF 2.0 vendors purpo'!D502</f>
        <v>1</v>
      </c>
      <c r="E702" s="29"/>
      <c r="F702" s="29"/>
    </row>
    <row r="703" spans="1:6" ht="20.25" customHeight="1">
      <c r="A703" s="6">
        <v>701</v>
      </c>
      <c r="B703" s="7" t="str">
        <f>'Blatt 1 - TCF 2.0 vendors purpo'!B503</f>
        <v xml:space="preserve"> Factor Eleven GmbH</v>
      </c>
      <c r="C703" s="28">
        <f>'Blatt 1 - TCF 2.0 vendors purpo'!$A503</f>
        <v>795</v>
      </c>
      <c r="D703" s="28">
        <f>'Blatt 1 - TCF 2.0 vendors purpo'!D503</f>
        <v>1</v>
      </c>
      <c r="E703" s="29"/>
      <c r="F703" s="29"/>
    </row>
    <row r="704" spans="1:6" ht="20.25" customHeight="1">
      <c r="A704" s="6">
        <v>702</v>
      </c>
      <c r="B704" s="7" t="str">
        <f>'Blatt 1 - TCF 2.0 vendors purpo'!B504</f>
        <v xml:space="preserve"> EASY Marketing GmbH</v>
      </c>
      <c r="C704" s="28">
        <f>'Blatt 1 - TCF 2.0 vendors purpo'!$A504</f>
        <v>796</v>
      </c>
      <c r="D704" s="28">
        <f>'Blatt 1 - TCF 2.0 vendors purpo'!D504</f>
        <v>1</v>
      </c>
      <c r="E704" s="29"/>
      <c r="F704" s="29"/>
    </row>
    <row r="705" spans="1:6" ht="20.25" customHeight="1">
      <c r="A705" s="6">
        <v>703</v>
      </c>
      <c r="B705" s="7" t="str">
        <f>'Blatt 1 - TCF 2.0 vendors purpo'!B505</f>
        <v xml:space="preserve"> Artefact Deutschland GmbH</v>
      </c>
      <c r="C705" s="28">
        <f>'Blatt 1 - TCF 2.0 vendors purpo'!$A505</f>
        <v>797</v>
      </c>
      <c r="D705" s="28">
        <f>'Blatt 1 - TCF 2.0 vendors purpo'!D505</f>
        <v>1</v>
      </c>
      <c r="E705" s="29"/>
      <c r="F705" s="29"/>
    </row>
    <row r="706" spans="1:6" ht="20.25" customHeight="1">
      <c r="A706" s="6">
        <v>704</v>
      </c>
      <c r="B706" s="7" t="str">
        <f>'Blatt 1 - TCF 2.0 vendors purpo'!B506</f>
        <v xml:space="preserve"> Adverticum cPlc.</v>
      </c>
      <c r="C706" s="28">
        <f>'Blatt 1 - TCF 2.0 vendors purpo'!$A506</f>
        <v>798</v>
      </c>
      <c r="D706" s="28">
        <f>'Blatt 1 - TCF 2.0 vendors purpo'!D506</f>
        <v>1</v>
      </c>
      <c r="E706" s="29"/>
      <c r="F706" s="29"/>
    </row>
    <row r="707" spans="1:6" ht="20.25" customHeight="1">
      <c r="A707" s="6">
        <v>705</v>
      </c>
      <c r="B707" s="7" t="str">
        <f>'Blatt 1 - TCF 2.0 vendors purpo'!B507</f>
        <v xml:space="preserve"> Adpone SL</v>
      </c>
      <c r="C707" s="28">
        <f>'Blatt 1 - TCF 2.0 vendors purpo'!$A507</f>
        <v>799</v>
      </c>
      <c r="D707" s="28">
        <f>'Blatt 1 - TCF 2.0 vendors purpo'!D507</f>
        <v>1</v>
      </c>
      <c r="E707" s="29"/>
      <c r="F707" s="29"/>
    </row>
    <row r="708" spans="1:6" ht="20.25" customHeight="1">
      <c r="A708" s="6">
        <v>706</v>
      </c>
      <c r="B708" s="7" t="str">
        <f>'Blatt 1 - TCF 2.0 vendors purpo'!B508</f>
        <v xml:space="preserve"> Reppublika- The Research Toolbox GmbH</v>
      </c>
      <c r="C708" s="28">
        <f>'Blatt 1 - TCF 2.0 vendors purpo'!$A508</f>
        <v>800</v>
      </c>
      <c r="D708" s="28">
        <f>'Blatt 1 - TCF 2.0 vendors purpo'!D508</f>
        <v>1</v>
      </c>
      <c r="E708" s="29"/>
      <c r="F708" s="29"/>
    </row>
    <row r="709" spans="1:6" ht="20.25" customHeight="1">
      <c r="A709" s="6">
        <v>707</v>
      </c>
      <c r="B709" s="7" t="str">
        <f>'Blatt 1 - TCF 2.0 vendors purpo'!B509</f>
        <v xml:space="preserve"> Bannernow, Inc.</v>
      </c>
      <c r="C709" s="28">
        <f>'Blatt 1 - TCF 2.0 vendors purpo'!$A509</f>
        <v>801</v>
      </c>
      <c r="D709" s="28">
        <f>'Blatt 1 - TCF 2.0 vendors purpo'!D509</f>
        <v>1</v>
      </c>
      <c r="E709" s="29"/>
      <c r="F709" s="29"/>
    </row>
    <row r="710" spans="1:6" ht="20.25" customHeight="1">
      <c r="A710" s="6">
        <v>708</v>
      </c>
      <c r="B710" s="7" t="str">
        <f>'Blatt 1 - TCF 2.0 vendors purpo'!B510</f>
        <v xml:space="preserve"> NOW GmbH</v>
      </c>
      <c r="C710" s="28">
        <f>'Blatt 1 - TCF 2.0 vendors purpo'!$A510</f>
        <v>802</v>
      </c>
      <c r="D710" s="28">
        <f>'Blatt 1 - TCF 2.0 vendors purpo'!D510</f>
        <v>1</v>
      </c>
      <c r="E710" s="29"/>
      <c r="F710" s="29"/>
    </row>
    <row r="711" spans="1:6" ht="20.25" customHeight="1">
      <c r="A711" s="6">
        <v>709</v>
      </c>
      <c r="B711" s="7" t="str">
        <f>'Blatt 1 - TCF 2.0 vendors purpo'!B511</f>
        <v xml:space="preserve"> Click Tech Limited</v>
      </c>
      <c r="C711" s="28">
        <f>'Blatt 1 - TCF 2.0 vendors purpo'!$A511</f>
        <v>803</v>
      </c>
      <c r="D711" s="28">
        <f>'Blatt 1 - TCF 2.0 vendors purpo'!D511</f>
        <v>1</v>
      </c>
      <c r="E711" s="29"/>
      <c r="F711" s="29"/>
    </row>
    <row r="712" spans="1:6" ht="20.25" customHeight="1">
      <c r="A712" s="6">
        <v>710</v>
      </c>
      <c r="B712" s="7" t="str">
        <f>'Blatt 1 - TCF 2.0 vendors purpo'!B512</f>
        <v xml:space="preserve"> LinkedIn Ireland Unlimited Company</v>
      </c>
      <c r="C712" s="28">
        <f>'Blatt 1 - TCF 2.0 vendors purpo'!$A512</f>
        <v>804</v>
      </c>
      <c r="D712" s="28">
        <f>'Blatt 1 - TCF 2.0 vendors purpo'!D512</f>
        <v>1</v>
      </c>
      <c r="E712" s="29"/>
      <c r="F712" s="29"/>
    </row>
    <row r="713" spans="1:6" ht="20.25" customHeight="1">
      <c r="A713" s="6">
        <v>711</v>
      </c>
      <c r="B713" s="7" t="str">
        <f>'Blatt 1 - TCF 2.0 vendors purpo'!B513</f>
        <v xml:space="preserve"> LEESTEN INC</v>
      </c>
      <c r="C713" s="28">
        <f>'Blatt 1 - TCF 2.0 vendors purpo'!$A513</f>
        <v>805</v>
      </c>
      <c r="D713" s="28">
        <f>'Blatt 1 - TCF 2.0 vendors purpo'!D513</f>
        <v>1</v>
      </c>
      <c r="E713" s="29"/>
      <c r="F713" s="29"/>
    </row>
    <row r="714" spans="1:6" ht="20.25" customHeight="1">
      <c r="A714" s="6">
        <v>712</v>
      </c>
      <c r="B714" s="7" t="str">
        <f>'Blatt 1 - TCF 2.0 vendors purpo'!B514</f>
        <v xml:space="preserve"> Moloco, Inc.</v>
      </c>
      <c r="C714" s="28">
        <f>'Blatt 1 - TCF 2.0 vendors purpo'!$A514</f>
        <v>807</v>
      </c>
      <c r="D714" s="28">
        <f>'Blatt 1 - TCF 2.0 vendors purpo'!D514</f>
        <v>1</v>
      </c>
      <c r="E714" s="29"/>
      <c r="F714" s="29"/>
    </row>
    <row r="715" spans="1:6" ht="20.25" customHeight="1">
      <c r="A715" s="6">
        <v>713</v>
      </c>
      <c r="B715" s="7" t="str">
        <f>'Blatt 1 - TCF 2.0 vendors purpo'!B515</f>
        <v xml:space="preserve"> Pure Local Media GmbH</v>
      </c>
      <c r="C715" s="28">
        <f>'Blatt 1 - TCF 2.0 vendors purpo'!$A515</f>
        <v>808</v>
      </c>
      <c r="D715" s="28">
        <f>'Blatt 1 - TCF 2.0 vendors purpo'!D515</f>
        <v>1</v>
      </c>
      <c r="E715" s="29"/>
      <c r="F715" s="29"/>
    </row>
    <row r="716" spans="1:6" ht="20.25" customHeight="1">
      <c r="A716" s="6">
        <v>714</v>
      </c>
      <c r="B716" s="7" t="str">
        <f>'Blatt 1 - TCF 2.0 vendors purpo'!B516</f>
        <v xml:space="preserve"> adnanny.com SLU</v>
      </c>
      <c r="C716" s="28">
        <f>'Blatt 1 - TCF 2.0 vendors purpo'!$A516</f>
        <v>809</v>
      </c>
      <c r="D716" s="28">
        <f>'Blatt 1 - TCF 2.0 vendors purpo'!D516</f>
        <v>1</v>
      </c>
      <c r="E716" s="29"/>
      <c r="F716" s="29"/>
    </row>
    <row r="717" spans="1:6" ht="20.25" customHeight="1">
      <c r="A717" s="6">
        <v>715</v>
      </c>
      <c r="B717" s="7" t="str">
        <f>'Blatt 1 - TCF 2.0 vendors purpo'!B517</f>
        <v xml:space="preserve"> lead alliance GmbH</v>
      </c>
      <c r="C717" s="28">
        <f>'Blatt 1 - TCF 2.0 vendors purpo'!$A517</f>
        <v>810</v>
      </c>
      <c r="D717" s="28">
        <f>'Blatt 1 - TCF 2.0 vendors purpo'!D517</f>
        <v>1</v>
      </c>
      <c r="E717" s="29"/>
      <c r="F717" s="29"/>
    </row>
    <row r="718" spans="1:6" ht="20.25" customHeight="1">
      <c r="A718" s="6">
        <v>716</v>
      </c>
      <c r="B718" s="7" t="str">
        <f>'Blatt 1 - TCF 2.0 vendors purpo'!B518</f>
        <v xml:space="preserve"> iPROM</v>
      </c>
      <c r="C718" s="28">
        <f>'Blatt 1 - TCF 2.0 vendors purpo'!$A518</f>
        <v>811</v>
      </c>
      <c r="D718" s="28">
        <f>'Blatt 1 - TCF 2.0 vendors purpo'!D518</f>
        <v>1</v>
      </c>
      <c r="E718" s="29"/>
      <c r="F718" s="29"/>
    </row>
    <row r="719" spans="1:6" ht="20.25" customHeight="1">
      <c r="A719" s="6">
        <v>717</v>
      </c>
      <c r="B719" s="7" t="str">
        <f>'Blatt 1 - TCF 2.0 vendors purpo'!B519</f>
        <v xml:space="preserve"> Adjust GmbH</v>
      </c>
      <c r="C719" s="28">
        <f>'Blatt 1 - TCF 2.0 vendors purpo'!$A519</f>
        <v>813</v>
      </c>
      <c r="D719" s="28">
        <f>'Blatt 1 - TCF 2.0 vendors purpo'!D519</f>
        <v>1</v>
      </c>
      <c r="E719" s="29"/>
      <c r="F719" s="29"/>
    </row>
    <row r="720" spans="1:6" ht="20.25" customHeight="1">
      <c r="A720" s="6">
        <v>718</v>
      </c>
      <c r="B720" s="7" t="str">
        <f>'Blatt 1 - TCF 2.0 vendors purpo'!B520</f>
        <v xml:space="preserve"> UAB Aktyvus sektorius - Eskimi</v>
      </c>
      <c r="C720" s="28">
        <f>'Blatt 1 - TCF 2.0 vendors purpo'!$A520</f>
        <v>814</v>
      </c>
      <c r="D720" s="28">
        <f>'Blatt 1 - TCF 2.0 vendors purpo'!D520</f>
        <v>1</v>
      </c>
      <c r="E720" s="29"/>
      <c r="F720" s="29"/>
    </row>
    <row r="721" spans="1:6" ht="20.25" customHeight="1">
      <c r="A721" s="6">
        <v>719</v>
      </c>
      <c r="B721" s="7" t="str">
        <f>'Blatt 1 - TCF 2.0 vendors purpo'!B521</f>
        <v xml:space="preserve"> Blockthrough, Inc.</v>
      </c>
      <c r="C721" s="28">
        <f>'Blatt 1 - TCF 2.0 vendors purpo'!$A521</f>
        <v>815</v>
      </c>
      <c r="D721" s="28">
        <f>'Blatt 1 - TCF 2.0 vendors purpo'!D521</f>
        <v>1</v>
      </c>
      <c r="E721" s="29"/>
      <c r="F721" s="29"/>
    </row>
    <row r="722" spans="1:6" ht="20.25" customHeight="1">
      <c r="A722" s="6">
        <v>720</v>
      </c>
      <c r="B722" s="7" t="str">
        <f>'Blatt 1 - TCF 2.0 vendors purpo'!B522</f>
        <v xml:space="preserve"> NoBid, Inc.</v>
      </c>
      <c r="C722" s="28">
        <f>'Blatt 1 - TCF 2.0 vendors purpo'!$A522</f>
        <v>816</v>
      </c>
      <c r="D722" s="28">
        <f>'Blatt 1 - TCF 2.0 vendors purpo'!D522</f>
        <v>1</v>
      </c>
      <c r="E722" s="29"/>
      <c r="F722" s="29"/>
    </row>
    <row r="723" spans="1:6" ht="20.25" customHeight="1">
      <c r="A723" s="6">
        <v>721</v>
      </c>
      <c r="B723" s="7" t="str">
        <f>'Blatt 1 - TCF 2.0 vendors purpo'!B523</f>
        <v xml:space="preserve"> Miaozhen Information Technology Co. Ltd</v>
      </c>
      <c r="C723" s="28">
        <f>'Blatt 1 - TCF 2.0 vendors purpo'!$A523</f>
        <v>817</v>
      </c>
      <c r="D723" s="28">
        <f>'Blatt 1 - TCF 2.0 vendors purpo'!D523</f>
        <v>1</v>
      </c>
      <c r="E723" s="29"/>
      <c r="F723" s="29"/>
    </row>
    <row r="724" spans="1:6" ht="20.25" customHeight="1">
      <c r="A724" s="6">
        <v>722</v>
      </c>
      <c r="B724" s="7" t="str">
        <f>'Blatt 1 - TCF 2.0 vendors purpo'!B524</f>
        <v xml:space="preserve"> retailAds GmbH &amp; Co. KG</v>
      </c>
      <c r="C724" s="28">
        <f>'Blatt 1 - TCF 2.0 vendors purpo'!$A524</f>
        <v>819</v>
      </c>
      <c r="D724" s="28">
        <f>'Blatt 1 - TCF 2.0 vendors purpo'!D524</f>
        <v>1</v>
      </c>
      <c r="E724" s="29"/>
      <c r="F724" s="29"/>
    </row>
    <row r="725" spans="1:6" ht="20.25" customHeight="1">
      <c r="A725" s="6">
        <v>723</v>
      </c>
      <c r="B725" s="7" t="str">
        <f>'Blatt 1 - TCF 2.0 vendors purpo'!B525</f>
        <v xml:space="preserve"> Kameleoon SAS</v>
      </c>
      <c r="C725" s="28">
        <f>'Blatt 1 - TCF 2.0 vendors purpo'!$A525</f>
        <v>820</v>
      </c>
      <c r="D725" s="28">
        <f>'Blatt 1 - TCF 2.0 vendors purpo'!D525</f>
        <v>1</v>
      </c>
      <c r="E725" s="29"/>
      <c r="F725" s="29"/>
    </row>
    <row r="726" spans="1:6" ht="20.25" customHeight="1">
      <c r="A726" s="6">
        <v>724</v>
      </c>
      <c r="B726" s="7" t="str">
        <f>'Blatt 1 - TCF 2.0 vendors purpo'!B526</f>
        <v xml:space="preserve"> vitrado GmbH</v>
      </c>
      <c r="C726" s="28">
        <f>'Blatt 1 - TCF 2.0 vendors purpo'!$A526</f>
        <v>821</v>
      </c>
      <c r="D726" s="28">
        <f>'Blatt 1 - TCF 2.0 vendors purpo'!D526</f>
        <v>1</v>
      </c>
      <c r="E726" s="29"/>
      <c r="F726" s="29"/>
    </row>
    <row r="727" spans="1:6" ht="20.25" customHeight="1">
      <c r="A727" s="6">
        <v>725</v>
      </c>
      <c r="B727" s="55" t="str">
        <f>'Blatt 1 - TCF 2.0 vendors purpo'!B527</f>
        <v xml:space="preserve"> Adverty AB (publ)</v>
      </c>
      <c r="C727" s="56">
        <f>'Blatt 1 - TCF 2.0 vendors purpo'!$A527</f>
        <v>822</v>
      </c>
      <c r="D727" s="28">
        <f>'Blatt 1 - TCF 2.0 vendors purpo'!D527</f>
        <v>1</v>
      </c>
      <c r="E727" s="29"/>
      <c r="F727" s="29"/>
    </row>
    <row r="728" spans="1:6" ht="20.25" customHeight="1">
      <c r="A728" s="6">
        <v>726</v>
      </c>
      <c r="B728" s="55" t="str">
        <f>'Blatt 1 - TCF 2.0 vendors purpo'!B528</f>
        <v xml:space="preserve"> G+J Electronic Media Sales GmbH</v>
      </c>
      <c r="C728" s="56">
        <f>'Blatt 1 - TCF 2.0 vendors purpo'!$A528</f>
        <v>823</v>
      </c>
      <c r="D728" s="28">
        <f>'Blatt 1 - TCF 2.0 vendors purpo'!D528</f>
        <v>1</v>
      </c>
      <c r="E728" s="29"/>
      <c r="F728" s="29"/>
    </row>
    <row r="729" spans="1:6" ht="20.25" customHeight="1">
      <c r="A729" s="6">
        <v>727</v>
      </c>
      <c r="B729" s="55" t="str">
        <f>'Blatt 1 - TCF 2.0 vendors purpo'!B529</f>
        <v>42 Ads GmbH</v>
      </c>
      <c r="C729" s="56">
        <f>'Blatt 1 - TCF 2.0 vendors purpo'!$A529</f>
        <v>824</v>
      </c>
      <c r="D729" s="28">
        <f>'Blatt 1 - TCF 2.0 vendors purpo'!D529</f>
        <v>1</v>
      </c>
      <c r="E729" s="29"/>
      <c r="F729" s="29"/>
    </row>
    <row r="730" spans="1:6" ht="20.25" customHeight="1">
      <c r="A730" s="6">
        <v>728</v>
      </c>
      <c r="B730" s="55" t="str">
        <f>'Blatt 1 - TCF 2.0 vendors purpo'!B530</f>
        <v xml:space="preserve"> EDGE NPD Sp. z o.o.</v>
      </c>
      <c r="C730" s="56">
        <f>'Blatt 1 - TCF 2.0 vendors purpo'!$A530</f>
        <v>825</v>
      </c>
      <c r="D730" s="28">
        <f>'Blatt 1 - TCF 2.0 vendors purpo'!D530</f>
        <v>1</v>
      </c>
      <c r="E730" s="29"/>
      <c r="F730" s="29"/>
    </row>
    <row r="731" spans="1:6" ht="20.25" customHeight="1">
      <c r="A731" s="6">
        <v>729</v>
      </c>
      <c r="B731" s="55" t="str">
        <f>'Blatt 1 - TCF 2.0 vendors purpo'!B531</f>
        <v xml:space="preserve"> TX Group AG</v>
      </c>
      <c r="C731" s="56">
        <f>'Blatt 1 - TCF 2.0 vendors purpo'!$A531</f>
        <v>828</v>
      </c>
      <c r="D731" s="28">
        <f>'Blatt 1 - TCF 2.0 vendors purpo'!D531</f>
        <v>1</v>
      </c>
      <c r="E731" s="29"/>
      <c r="F731" s="29"/>
    </row>
    <row r="732" spans="1:6" ht="20.25" customHeight="1">
      <c r="A732" s="9">
        <v>730</v>
      </c>
      <c r="B732" s="57" t="str">
        <f>'Blatt 1 - TCF 2.0 vendors purpo'!B532</f>
        <v xml:space="preserve"> Unilever Polska sp. z o.o.</v>
      </c>
      <c r="C732" s="58">
        <f>'Blatt 1 - TCF 2.0 vendors purpo'!$A532</f>
        <v>829</v>
      </c>
      <c r="D732" s="39">
        <f>'Blatt 1 - TCF 2.0 vendors purpo'!D532</f>
        <v>1</v>
      </c>
      <c r="E732" s="51"/>
      <c r="F732" s="51"/>
    </row>
    <row r="733" spans="1:6" ht="20.25" customHeight="1">
      <c r="A733" s="41" t="s">
        <v>1561</v>
      </c>
      <c r="B733" s="13"/>
      <c r="C733" s="13"/>
      <c r="D733" s="12">
        <f>SUM(D204:D732)</f>
        <v>514</v>
      </c>
      <c r="E733" s="12">
        <f>SUM(E3:E89)</f>
        <v>86</v>
      </c>
      <c r="F733" s="12">
        <f>SUM(F89:F203)</f>
        <v>115</v>
      </c>
    </row>
    <row r="734" spans="1:6" ht="20.25" customHeight="1">
      <c r="A734" s="59" t="s">
        <v>2712</v>
      </c>
      <c r="B734" s="45"/>
      <c r="C734" s="45"/>
      <c r="D734" s="60">
        <f>D$733+E$733+F$733</f>
        <v>715</v>
      </c>
      <c r="E734" s="45"/>
      <c r="F734" s="45"/>
    </row>
    <row r="735" spans="1:6" ht="130.4" customHeight="1">
      <c r="A735" s="59" t="s">
        <v>2713</v>
      </c>
      <c r="B735" s="59" t="s">
        <v>2714</v>
      </c>
      <c r="C735" s="45"/>
      <c r="D735" s="61"/>
      <c r="E735" s="45"/>
      <c r="F735" s="45"/>
    </row>
  </sheetData>
  <mergeCells count="1">
    <mergeCell ref="A1:F1"/>
  </mergeCells>
  <conditionalFormatting sqref="E3:E203 F74:F732 D204:D735">
    <cfRule type="cellIs" dxfId="0" priority="1" stopIfTrue="1" operator="equal">
      <formula>1</formula>
    </cfRule>
  </conditionalFormatting>
  <hyperlinks>
    <hyperlink ref="B99" r:id="rId1" display="sensic.net" xr:uid="{00000000-0004-0000-0900-000000000000}"/>
    <hyperlink ref="B148" r:id="rId2" display="mobile.de" xr:uid="{00000000-0004-0000-0900-000001000000}"/>
    <hyperlink ref="B204" r:id="rId3" display="VDX.tv" xr:uid="{00000000-0004-0000-0900-000002000000}"/>
    <hyperlink ref="B312" r:id="rId4" display="Media.net" xr:uid="{00000000-0004-0000-0900-000003000000}"/>
    <hyperlink ref="B372" r:id="rId5" display="7Hops.com" xr:uid="{00000000-0004-0000-0900-000004000000}"/>
    <hyperlink ref="B537" r:id="rId6" display="adhood.com" xr:uid="{00000000-0004-0000-0900-000005000000}"/>
    <hyperlink ref="B571" r:id="rId7" display="Seznam.cz" xr:uid="{00000000-0004-0000-0900-000006000000}"/>
    <hyperlink ref="B614" r:id="rId8" display="Go.pl" xr:uid="{00000000-0004-0000-0900-000007000000}"/>
    <hyperlink ref="B642" r:id="rId9" display="Performax.cz" xr:uid="{00000000-0004-0000-0900-000008000000}"/>
    <hyperlink ref="B716" r:id="rId10" display="adnanny.com" xr:uid="{00000000-0004-0000-0900-000009000000}"/>
  </hyperlinks>
  <pageMargins left="1" right="1" top="1" bottom="1" header="0.25" footer="0.25"/>
  <pageSetup scale="76"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8"/>
  <sheetViews>
    <sheetView topLeftCell="A40" workbookViewId="0">
      <selection activeCell="B57" sqref="B57:B58"/>
    </sheetView>
  </sheetViews>
  <sheetFormatPr baseColWidth="10" defaultColWidth="10.81640625" defaultRowHeight="12.5"/>
  <cols>
    <col min="1" max="1" width="37.453125" style="81" customWidth="1"/>
    <col min="2" max="2" width="56.1796875" style="81" customWidth="1"/>
    <col min="3" max="16384" width="10.81640625" style="81"/>
  </cols>
  <sheetData>
    <row r="1" spans="1:2" ht="13">
      <c r="A1" s="82" t="s">
        <v>652</v>
      </c>
      <c r="B1" s="82" t="s">
        <v>653</v>
      </c>
    </row>
    <row r="2" spans="1:2">
      <c r="A2" s="81" t="s">
        <v>654</v>
      </c>
      <c r="B2" s="81" t="s">
        <v>655</v>
      </c>
    </row>
    <row r="3" spans="1:2">
      <c r="A3" s="81" t="s">
        <v>656</v>
      </c>
      <c r="B3" s="81" t="s">
        <v>657</v>
      </c>
    </row>
    <row r="4" spans="1:2">
      <c r="A4" s="81" t="s">
        <v>658</v>
      </c>
      <c r="B4" s="81" t="s">
        <v>659</v>
      </c>
    </row>
    <row r="5" spans="1:2">
      <c r="A5" s="81" t="s">
        <v>660</v>
      </c>
      <c r="B5" s="81" t="s">
        <v>661</v>
      </c>
    </row>
    <row r="6" spans="1:2">
      <c r="A6" s="81" t="s">
        <v>662</v>
      </c>
      <c r="B6" s="81" t="s">
        <v>661</v>
      </c>
    </row>
    <row r="7" spans="1:2">
      <c r="A7" s="81" t="s">
        <v>663</v>
      </c>
      <c r="B7" s="81" t="s">
        <v>657</v>
      </c>
    </row>
    <row r="8" spans="1:2">
      <c r="A8" s="81" t="s">
        <v>664</v>
      </c>
      <c r="B8" s="81" t="s">
        <v>655</v>
      </c>
    </row>
    <row r="9" spans="1:2">
      <c r="A9" s="81" t="s">
        <v>665</v>
      </c>
      <c r="B9" s="81" t="s">
        <v>657</v>
      </c>
    </row>
    <row r="10" spans="1:2">
      <c r="A10" s="81" t="s">
        <v>666</v>
      </c>
      <c r="B10" s="81" t="s">
        <v>655</v>
      </c>
    </row>
    <row r="11" spans="1:2">
      <c r="A11" s="81" t="s">
        <v>667</v>
      </c>
      <c r="B11" s="81" t="s">
        <v>655</v>
      </c>
    </row>
    <row r="12" spans="1:2">
      <c r="A12" s="81" t="s">
        <v>668</v>
      </c>
      <c r="B12" s="81" t="s">
        <v>657</v>
      </c>
    </row>
    <row r="13" spans="1:2">
      <c r="A13" s="81" t="s">
        <v>669</v>
      </c>
      <c r="B13" s="81" t="s">
        <v>655</v>
      </c>
    </row>
    <row r="14" spans="1:2">
      <c r="A14" s="81" t="s">
        <v>670</v>
      </c>
      <c r="B14" s="81" t="s">
        <v>659</v>
      </c>
    </row>
    <row r="15" spans="1:2">
      <c r="A15" s="81" t="s">
        <v>671</v>
      </c>
      <c r="B15" s="81" t="s">
        <v>655</v>
      </c>
    </row>
    <row r="16" spans="1:2">
      <c r="A16" s="81" t="s">
        <v>672</v>
      </c>
      <c r="B16" s="81" t="s">
        <v>655</v>
      </c>
    </row>
    <row r="17" spans="1:2">
      <c r="A17" s="81" t="s">
        <v>673</v>
      </c>
      <c r="B17" s="81" t="s">
        <v>657</v>
      </c>
    </row>
    <row r="18" spans="1:2">
      <c r="A18" s="81" t="s">
        <v>674</v>
      </c>
      <c r="B18" s="81" t="s">
        <v>659</v>
      </c>
    </row>
    <row r="19" spans="1:2">
      <c r="A19" s="81" t="s">
        <v>675</v>
      </c>
      <c r="B19" s="81" t="s">
        <v>659</v>
      </c>
    </row>
    <row r="20" spans="1:2">
      <c r="A20" s="81" t="s">
        <v>676</v>
      </c>
      <c r="B20" s="81" t="s">
        <v>659</v>
      </c>
    </row>
    <row r="21" spans="1:2">
      <c r="A21" s="81" t="s">
        <v>677</v>
      </c>
      <c r="B21" s="81" t="s">
        <v>678</v>
      </c>
    </row>
    <row r="22" spans="1:2">
      <c r="A22" s="81" t="s">
        <v>679</v>
      </c>
      <c r="B22" s="81" t="s">
        <v>678</v>
      </c>
    </row>
    <row r="23" spans="1:2">
      <c r="A23" s="81" t="s">
        <v>680</v>
      </c>
      <c r="B23" s="81" t="s">
        <v>678</v>
      </c>
    </row>
    <row r="24" spans="1:2">
      <c r="A24" s="81" t="s">
        <v>681</v>
      </c>
      <c r="B24" s="81" t="s">
        <v>678</v>
      </c>
    </row>
    <row r="25" spans="1:2">
      <c r="A25" s="81" t="s">
        <v>682</v>
      </c>
      <c r="B25" s="81" t="s">
        <v>678</v>
      </c>
    </row>
    <row r="26" spans="1:2">
      <c r="A26" s="81" t="s">
        <v>683</v>
      </c>
      <c r="B26" s="81" t="s">
        <v>659</v>
      </c>
    </row>
    <row r="27" spans="1:2">
      <c r="A27" s="81" t="s">
        <v>684</v>
      </c>
      <c r="B27" s="81" t="s">
        <v>655</v>
      </c>
    </row>
    <row r="28" spans="1:2">
      <c r="A28" s="81" t="s">
        <v>685</v>
      </c>
      <c r="B28" s="81" t="s">
        <v>686</v>
      </c>
    </row>
    <row r="29" spans="1:2">
      <c r="A29" s="81" t="s">
        <v>687</v>
      </c>
      <c r="B29" s="81" t="s">
        <v>655</v>
      </c>
    </row>
    <row r="30" spans="1:2">
      <c r="A30" s="81" t="s">
        <v>688</v>
      </c>
      <c r="B30" s="81" t="s">
        <v>659</v>
      </c>
    </row>
    <row r="31" spans="1:2">
      <c r="A31" s="81" t="s">
        <v>689</v>
      </c>
      <c r="B31" s="81" t="s">
        <v>655</v>
      </c>
    </row>
    <row r="32" spans="1:2">
      <c r="A32" s="81" t="s">
        <v>690</v>
      </c>
      <c r="B32" s="81" t="s">
        <v>655</v>
      </c>
    </row>
    <row r="33" spans="1:2">
      <c r="A33" s="81" t="s">
        <v>691</v>
      </c>
      <c r="B33" s="81" t="s">
        <v>657</v>
      </c>
    </row>
    <row r="34" spans="1:2">
      <c r="A34" s="81" t="s">
        <v>692</v>
      </c>
      <c r="B34" s="81" t="s">
        <v>655</v>
      </c>
    </row>
    <row r="35" spans="1:2">
      <c r="A35" s="81" t="s">
        <v>693</v>
      </c>
      <c r="B35" s="81" t="s">
        <v>657</v>
      </c>
    </row>
    <row r="36" spans="1:2">
      <c r="A36" s="81" t="s">
        <v>694</v>
      </c>
      <c r="B36" s="81" t="s">
        <v>657</v>
      </c>
    </row>
    <row r="37" spans="1:2">
      <c r="A37" s="81" t="s">
        <v>695</v>
      </c>
      <c r="B37" s="81" t="s">
        <v>655</v>
      </c>
    </row>
    <row r="38" spans="1:2">
      <c r="A38" s="81" t="s">
        <v>696</v>
      </c>
      <c r="B38" s="81" t="s">
        <v>655</v>
      </c>
    </row>
    <row r="39" spans="1:2">
      <c r="A39" s="81" t="s">
        <v>697</v>
      </c>
      <c r="B39" s="81" t="s">
        <v>657</v>
      </c>
    </row>
    <row r="40" spans="1:2">
      <c r="A40" s="81" t="s">
        <v>698</v>
      </c>
      <c r="B40" s="81" t="s">
        <v>657</v>
      </c>
    </row>
    <row r="41" spans="1:2">
      <c r="A41" s="81" t="s">
        <v>699</v>
      </c>
      <c r="B41" s="81" t="s">
        <v>657</v>
      </c>
    </row>
    <row r="42" spans="1:2">
      <c r="A42" s="81" t="s">
        <v>700</v>
      </c>
      <c r="B42" s="81" t="s">
        <v>655</v>
      </c>
    </row>
    <row r="43" spans="1:2">
      <c r="A43" s="81" t="s">
        <v>701</v>
      </c>
      <c r="B43" s="81" t="s">
        <v>655</v>
      </c>
    </row>
    <row r="44" spans="1:2">
      <c r="A44" s="81" t="s">
        <v>702</v>
      </c>
      <c r="B44" s="81" t="s">
        <v>655</v>
      </c>
    </row>
    <row r="45" spans="1:2">
      <c r="A45" s="81" t="s">
        <v>703</v>
      </c>
      <c r="B45" s="81" t="s">
        <v>655</v>
      </c>
    </row>
    <row r="46" spans="1:2">
      <c r="A46" s="81" t="s">
        <v>704</v>
      </c>
      <c r="B46" s="81" t="s">
        <v>659</v>
      </c>
    </row>
    <row r="47" spans="1:2">
      <c r="A47" s="81" t="s">
        <v>705</v>
      </c>
      <c r="B47" s="81" t="s">
        <v>657</v>
      </c>
    </row>
    <row r="48" spans="1:2">
      <c r="A48" s="81" t="s">
        <v>706</v>
      </c>
      <c r="B48" s="81" t="s">
        <v>655</v>
      </c>
    </row>
    <row r="49" spans="1:2">
      <c r="A49" s="81" t="s">
        <v>707</v>
      </c>
      <c r="B49" s="81" t="s">
        <v>657</v>
      </c>
    </row>
    <row r="50" spans="1:2">
      <c r="A50" s="81" t="s">
        <v>708</v>
      </c>
      <c r="B50" s="81" t="s">
        <v>657</v>
      </c>
    </row>
    <row r="51" spans="1:2">
      <c r="A51" s="81" t="s">
        <v>709</v>
      </c>
      <c r="B51" s="81" t="s">
        <v>655</v>
      </c>
    </row>
    <row r="52" spans="1:2">
      <c r="A52" s="81" t="s">
        <v>710</v>
      </c>
      <c r="B52" s="81" t="s">
        <v>657</v>
      </c>
    </row>
    <row r="53" spans="1:2">
      <c r="A53" s="81" t="s">
        <v>711</v>
      </c>
      <c r="B53" s="81" t="s">
        <v>655</v>
      </c>
    </row>
    <row r="54" spans="1:2">
      <c r="A54" s="81" t="s">
        <v>712</v>
      </c>
    </row>
    <row r="56" spans="1:2">
      <c r="A56" s="81" t="s">
        <v>713</v>
      </c>
      <c r="B56" s="81">
        <v>53</v>
      </c>
    </row>
    <row r="57" spans="1:2">
      <c r="A57" s="81" t="s">
        <v>714</v>
      </c>
      <c r="B57" s="81">
        <v>36</v>
      </c>
    </row>
    <row r="58" spans="1:2">
      <c r="A58" s="81" t="s">
        <v>715</v>
      </c>
      <c r="B58" s="81">
        <v>17</v>
      </c>
    </row>
  </sheetData>
  <autoFilter ref="A1:B54" xr:uid="{00000000-0009-0000-0000-000001000000}"/>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1"/>
  <sheetViews>
    <sheetView topLeftCell="A7" workbookViewId="0">
      <selection activeCell="B57" sqref="B57:B58"/>
    </sheetView>
  </sheetViews>
  <sheetFormatPr baseColWidth="10" defaultColWidth="11.453125" defaultRowHeight="12.5"/>
  <cols>
    <col min="1" max="1" width="29.7265625" customWidth="1"/>
    <col min="2" max="2" width="41.81640625" customWidth="1"/>
  </cols>
  <sheetData>
    <row r="1" spans="1:2" ht="13">
      <c r="A1" s="84" t="s">
        <v>716</v>
      </c>
      <c r="B1" s="84" t="s">
        <v>653</v>
      </c>
    </row>
    <row r="2" spans="1:2">
      <c r="A2" t="s">
        <v>717</v>
      </c>
      <c r="B2" t="s">
        <v>659</v>
      </c>
    </row>
    <row r="3" spans="1:2">
      <c r="A3" t="s">
        <v>718</v>
      </c>
      <c r="B3" t="s">
        <v>719</v>
      </c>
    </row>
    <row r="4" spans="1:2">
      <c r="A4" s="85" t="s">
        <v>720</v>
      </c>
      <c r="B4" t="s">
        <v>657</v>
      </c>
    </row>
    <row r="5" spans="1:2">
      <c r="A5" s="85" t="s">
        <v>721</v>
      </c>
      <c r="B5" t="s">
        <v>657</v>
      </c>
    </row>
    <row r="6" spans="1:2">
      <c r="A6" t="s">
        <v>722</v>
      </c>
      <c r="B6" t="s">
        <v>657</v>
      </c>
    </row>
    <row r="7" spans="1:2">
      <c r="A7" s="85" t="s">
        <v>723</v>
      </c>
      <c r="B7" t="s">
        <v>659</v>
      </c>
    </row>
    <row r="8" spans="1:2">
      <c r="A8" t="s">
        <v>724</v>
      </c>
      <c r="B8" t="s">
        <v>657</v>
      </c>
    </row>
    <row r="9" spans="1:2">
      <c r="A9" t="s">
        <v>725</v>
      </c>
      <c r="B9" t="s">
        <v>657</v>
      </c>
    </row>
    <row r="10" spans="1:2">
      <c r="A10" t="s">
        <v>726</v>
      </c>
      <c r="B10" t="s">
        <v>727</v>
      </c>
    </row>
    <row r="11" spans="1:2">
      <c r="A11" s="85" t="s">
        <v>728</v>
      </c>
      <c r="B11" t="s">
        <v>727</v>
      </c>
    </row>
    <row r="12" spans="1:2">
      <c r="A12" t="s">
        <v>729</v>
      </c>
      <c r="B12" t="s">
        <v>727</v>
      </c>
    </row>
    <row r="13" spans="1:2">
      <c r="A13" t="s">
        <v>677</v>
      </c>
      <c r="B13" t="s">
        <v>727</v>
      </c>
    </row>
    <row r="14" spans="1:2">
      <c r="A14" s="85" t="s">
        <v>730</v>
      </c>
      <c r="B14" t="s">
        <v>727</v>
      </c>
    </row>
    <row r="15" spans="1:2">
      <c r="A15" s="85" t="s">
        <v>731</v>
      </c>
      <c r="B15" t="s">
        <v>732</v>
      </c>
    </row>
    <row r="16" spans="1:2">
      <c r="A16" t="s">
        <v>733</v>
      </c>
      <c r="B16" t="s">
        <v>657</v>
      </c>
    </row>
    <row r="17" spans="1:2">
      <c r="A17" t="s">
        <v>734</v>
      </c>
      <c r="B17" t="s">
        <v>657</v>
      </c>
    </row>
    <row r="18" spans="1:2">
      <c r="A18" s="85" t="s">
        <v>692</v>
      </c>
      <c r="B18" t="s">
        <v>735</v>
      </c>
    </row>
    <row r="19" spans="1:2">
      <c r="A19" t="s">
        <v>736</v>
      </c>
      <c r="B19" t="s">
        <v>657</v>
      </c>
    </row>
    <row r="20" spans="1:2">
      <c r="A20" t="s">
        <v>737</v>
      </c>
      <c r="B20" t="s">
        <v>657</v>
      </c>
    </row>
    <row r="21" spans="1:2">
      <c r="A21" t="s">
        <v>738</v>
      </c>
      <c r="B21" t="s">
        <v>657</v>
      </c>
    </row>
    <row r="22" spans="1:2">
      <c r="A22" s="85" t="s">
        <v>739</v>
      </c>
      <c r="B22" t="s">
        <v>740</v>
      </c>
    </row>
    <row r="23" spans="1:2">
      <c r="A23" s="85" t="s">
        <v>741</v>
      </c>
      <c r="B23" t="s">
        <v>657</v>
      </c>
    </row>
    <row r="24" spans="1:2">
      <c r="A24" t="s">
        <v>742</v>
      </c>
      <c r="B24" t="s">
        <v>657</v>
      </c>
    </row>
    <row r="25" spans="1:2">
      <c r="A25" s="85"/>
    </row>
    <row r="26" spans="1:2">
      <c r="A26" s="81" t="s">
        <v>713</v>
      </c>
      <c r="B26">
        <v>23</v>
      </c>
    </row>
    <row r="27" spans="1:2">
      <c r="A27" s="81" t="s">
        <v>714</v>
      </c>
      <c r="B27">
        <v>8</v>
      </c>
    </row>
    <row r="28" spans="1:2">
      <c r="A28" s="81" t="s">
        <v>715</v>
      </c>
      <c r="B28">
        <v>15</v>
      </c>
    </row>
    <row r="32" spans="1:2">
      <c r="A32" s="85"/>
    </row>
    <row r="34" spans="1:1">
      <c r="A34" s="85"/>
    </row>
    <row r="38" spans="1:1">
      <c r="A38" s="85"/>
    </row>
    <row r="40" spans="1:1">
      <c r="A40" s="85"/>
    </row>
    <row r="41" spans="1:1">
      <c r="A41" s="85"/>
    </row>
    <row r="44" spans="1:1">
      <c r="A44" s="85"/>
    </row>
    <row r="45" spans="1:1">
      <c r="A45" s="85"/>
    </row>
    <row r="47" spans="1:1">
      <c r="A47" s="85"/>
    </row>
    <row r="49" spans="1:2">
      <c r="A49" s="85"/>
    </row>
    <row r="50" spans="1:2">
      <c r="A50" s="85"/>
    </row>
    <row r="57" spans="1:2">
      <c r="A57" s="85"/>
    </row>
    <row r="58" spans="1:2">
      <c r="A58" s="85"/>
    </row>
    <row r="59" spans="1:2">
      <c r="A59" s="83"/>
      <c r="B59" s="83"/>
    </row>
    <row r="61" spans="1:2">
      <c r="A61" s="85"/>
    </row>
    <row r="69" spans="1:1">
      <c r="A69" s="85"/>
    </row>
    <row r="78" spans="1:1">
      <c r="A78" s="85"/>
    </row>
    <row r="80" spans="1:1">
      <c r="A80" s="85"/>
    </row>
    <row r="83" spans="1:1">
      <c r="A83" s="85"/>
    </row>
    <row r="88" spans="1:1">
      <c r="A88" s="85"/>
    </row>
    <row r="91" spans="1:1">
      <c r="A91" s="85"/>
    </row>
    <row r="93" spans="1:1">
      <c r="A93" s="85"/>
    </row>
    <row r="97" spans="1:1">
      <c r="A97" s="85"/>
    </row>
    <row r="101" spans="1:1">
      <c r="A101" s="85"/>
    </row>
    <row r="104" spans="1:1">
      <c r="A104" s="85"/>
    </row>
    <row r="107" spans="1:1">
      <c r="A107" s="85"/>
    </row>
    <row r="108" spans="1:1">
      <c r="A108" s="85"/>
    </row>
    <row r="110" spans="1:1">
      <c r="A110" s="85"/>
    </row>
    <row r="111" spans="1:1">
      <c r="A111" s="85"/>
    </row>
  </sheetData>
  <autoFilter ref="A1:B24" xr:uid="{00000000-0009-0000-0000-000002000000}"/>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44"/>
  <sheetViews>
    <sheetView workbookViewId="0">
      <selection activeCell="B57" sqref="B57:B58"/>
    </sheetView>
  </sheetViews>
  <sheetFormatPr baseColWidth="10" defaultColWidth="11.453125" defaultRowHeight="12.5"/>
  <cols>
    <col min="1" max="1" width="24.81640625" customWidth="1"/>
    <col min="2" max="2" width="18.54296875" customWidth="1"/>
  </cols>
  <sheetData>
    <row r="1" spans="1:2" ht="13">
      <c r="A1" s="84" t="s">
        <v>743</v>
      </c>
      <c r="B1" s="84" t="s">
        <v>653</v>
      </c>
    </row>
    <row r="2" spans="1:2">
      <c r="A2" t="s">
        <v>662</v>
      </c>
      <c r="B2" t="s">
        <v>659</v>
      </c>
    </row>
    <row r="3" spans="1:2">
      <c r="A3" t="s">
        <v>744</v>
      </c>
      <c r="B3" t="s">
        <v>655</v>
      </c>
    </row>
    <row r="4" spans="1:2">
      <c r="A4" s="85" t="s">
        <v>745</v>
      </c>
      <c r="B4" t="s">
        <v>655</v>
      </c>
    </row>
    <row r="5" spans="1:2">
      <c r="A5" s="85" t="s">
        <v>746</v>
      </c>
      <c r="B5" t="s">
        <v>657</v>
      </c>
    </row>
    <row r="6" spans="1:2">
      <c r="A6" t="s">
        <v>747</v>
      </c>
      <c r="B6" t="s">
        <v>657</v>
      </c>
    </row>
    <row r="7" spans="1:2">
      <c r="A7" s="85" t="s">
        <v>748</v>
      </c>
      <c r="B7" t="s">
        <v>659</v>
      </c>
    </row>
    <row r="8" spans="1:2">
      <c r="A8" t="s">
        <v>749</v>
      </c>
      <c r="B8" t="s">
        <v>655</v>
      </c>
    </row>
    <row r="9" spans="1:2">
      <c r="A9" t="s">
        <v>672</v>
      </c>
      <c r="B9" t="s">
        <v>655</v>
      </c>
    </row>
    <row r="10" spans="1:2">
      <c r="A10" t="s">
        <v>750</v>
      </c>
      <c r="B10" t="s">
        <v>657</v>
      </c>
    </row>
    <row r="11" spans="1:2">
      <c r="A11" s="85" t="s">
        <v>751</v>
      </c>
      <c r="B11" t="s">
        <v>657</v>
      </c>
    </row>
    <row r="12" spans="1:2">
      <c r="A12" t="s">
        <v>752</v>
      </c>
      <c r="B12" t="s">
        <v>659</v>
      </c>
    </row>
    <row r="13" spans="1:2">
      <c r="A13" t="s">
        <v>684</v>
      </c>
      <c r="B13" t="s">
        <v>655</v>
      </c>
    </row>
    <row r="14" spans="1:2">
      <c r="A14" s="85" t="s">
        <v>753</v>
      </c>
      <c r="B14" t="s">
        <v>655</v>
      </c>
    </row>
    <row r="15" spans="1:2">
      <c r="A15" s="85" t="s">
        <v>754</v>
      </c>
      <c r="B15" t="s">
        <v>659</v>
      </c>
    </row>
    <row r="16" spans="1:2">
      <c r="A16" t="s">
        <v>755</v>
      </c>
      <c r="B16" t="s">
        <v>655</v>
      </c>
    </row>
    <row r="17" spans="1:2">
      <c r="A17" t="s">
        <v>756</v>
      </c>
      <c r="B17" t="s">
        <v>655</v>
      </c>
    </row>
    <row r="18" spans="1:2">
      <c r="A18" s="85" t="s">
        <v>757</v>
      </c>
      <c r="B18" t="s">
        <v>657</v>
      </c>
    </row>
    <row r="19" spans="1:2">
      <c r="A19" t="s">
        <v>758</v>
      </c>
      <c r="B19" t="s">
        <v>657</v>
      </c>
    </row>
    <row r="20" spans="1:2">
      <c r="A20" t="s">
        <v>759</v>
      </c>
      <c r="B20" t="s">
        <v>659</v>
      </c>
    </row>
    <row r="21" spans="1:2">
      <c r="A21" t="s">
        <v>760</v>
      </c>
      <c r="B21" t="s">
        <v>657</v>
      </c>
    </row>
    <row r="22" spans="1:2">
      <c r="A22" s="85"/>
    </row>
    <row r="23" spans="1:2">
      <c r="A23" t="s">
        <v>761</v>
      </c>
      <c r="B23" t="s">
        <v>657</v>
      </c>
    </row>
    <row r="24" spans="1:2">
      <c r="A24" t="s">
        <v>762</v>
      </c>
      <c r="B24" t="s">
        <v>657</v>
      </c>
    </row>
    <row r="25" spans="1:2" ht="25">
      <c r="A25" t="s">
        <v>763</v>
      </c>
      <c r="B25" t="s">
        <v>657</v>
      </c>
    </row>
    <row r="26" spans="1:2">
      <c r="A26" t="s">
        <v>764</v>
      </c>
      <c r="B26" t="s">
        <v>657</v>
      </c>
    </row>
    <row r="27" spans="1:2">
      <c r="A27" t="s">
        <v>765</v>
      </c>
      <c r="B27" t="s">
        <v>657</v>
      </c>
    </row>
    <row r="28" spans="1:2">
      <c r="A28" t="s">
        <v>766</v>
      </c>
      <c r="B28" t="s">
        <v>657</v>
      </c>
    </row>
    <row r="29" spans="1:2">
      <c r="A29" t="s">
        <v>767</v>
      </c>
      <c r="B29" t="s">
        <v>657</v>
      </c>
    </row>
    <row r="30" spans="1:2">
      <c r="A30" t="s">
        <v>768</v>
      </c>
      <c r="B30" s="90"/>
    </row>
    <row r="31" spans="1:2">
      <c r="A31" t="s">
        <v>769</v>
      </c>
      <c r="B31" s="90"/>
    </row>
    <row r="32" spans="1:2">
      <c r="A32" t="s">
        <v>770</v>
      </c>
      <c r="B32" s="90"/>
    </row>
    <row r="33" spans="1:2">
      <c r="A33" t="s">
        <v>771</v>
      </c>
      <c r="B33" s="90"/>
    </row>
    <row r="34" spans="1:2" ht="25">
      <c r="A34" t="s">
        <v>772</v>
      </c>
      <c r="B34" s="90"/>
    </row>
    <row r="35" spans="1:2">
      <c r="A35" t="s">
        <v>773</v>
      </c>
      <c r="B35" s="90"/>
    </row>
    <row r="36" spans="1:2">
      <c r="A36" t="s">
        <v>774</v>
      </c>
      <c r="B36" s="90"/>
    </row>
    <row r="37" spans="1:2">
      <c r="A37" t="s">
        <v>775</v>
      </c>
      <c r="B37" s="90"/>
    </row>
    <row r="38" spans="1:2">
      <c r="A38" t="s">
        <v>776</v>
      </c>
      <c r="B38" s="90"/>
    </row>
    <row r="39" spans="1:2">
      <c r="A39" t="s">
        <v>777</v>
      </c>
      <c r="B39" s="90"/>
    </row>
    <row r="40" spans="1:2">
      <c r="A40" t="s">
        <v>778</v>
      </c>
      <c r="B40" s="90"/>
    </row>
    <row r="41" spans="1:2">
      <c r="A41" t="s">
        <v>779</v>
      </c>
      <c r="B41" s="90"/>
    </row>
    <row r="42" spans="1:2">
      <c r="A42" t="s">
        <v>780</v>
      </c>
      <c r="B42" s="90"/>
    </row>
    <row r="43" spans="1:2">
      <c r="A43" t="s">
        <v>781</v>
      </c>
      <c r="B43" s="90"/>
    </row>
    <row r="44" spans="1:2">
      <c r="A44" t="s">
        <v>560</v>
      </c>
      <c r="B44" s="90"/>
    </row>
    <row r="45" spans="1:2">
      <c r="A45" t="s">
        <v>782</v>
      </c>
      <c r="B45" s="90"/>
    </row>
    <row r="46" spans="1:2">
      <c r="A46" t="s">
        <v>783</v>
      </c>
      <c r="B46" s="90"/>
    </row>
    <row r="47" spans="1:2">
      <c r="A47" t="s">
        <v>784</v>
      </c>
      <c r="B47" s="90"/>
    </row>
    <row r="48" spans="1:2">
      <c r="A48" t="s">
        <v>785</v>
      </c>
      <c r="B48" s="90"/>
    </row>
    <row r="49" spans="1:2">
      <c r="A49" t="s">
        <v>786</v>
      </c>
      <c r="B49" s="90" t="s">
        <v>659</v>
      </c>
    </row>
    <row r="50" spans="1:2">
      <c r="A50" t="s">
        <v>787</v>
      </c>
      <c r="B50" s="90"/>
    </row>
    <row r="51" spans="1:2">
      <c r="A51" t="s">
        <v>788</v>
      </c>
      <c r="B51" s="90"/>
    </row>
    <row r="52" spans="1:2">
      <c r="A52" t="s">
        <v>532</v>
      </c>
      <c r="B52" s="90" t="s">
        <v>659</v>
      </c>
    </row>
    <row r="53" spans="1:2">
      <c r="A53" t="s">
        <v>789</v>
      </c>
      <c r="B53" s="90"/>
    </row>
    <row r="54" spans="1:2">
      <c r="A54" t="s">
        <v>790</v>
      </c>
      <c r="B54" s="90"/>
    </row>
    <row r="55" spans="1:2">
      <c r="A55" t="s">
        <v>791</v>
      </c>
      <c r="B55" s="90"/>
    </row>
    <row r="56" spans="1:2">
      <c r="A56" t="s">
        <v>792</v>
      </c>
      <c r="B56" s="90" t="s">
        <v>659</v>
      </c>
    </row>
    <row r="57" spans="1:2">
      <c r="A57" t="s">
        <v>793</v>
      </c>
      <c r="B57" s="90"/>
    </row>
    <row r="58" spans="1:2">
      <c r="A58" t="s">
        <v>794</v>
      </c>
      <c r="B58" s="90"/>
    </row>
    <row r="59" spans="1:2">
      <c r="A59" t="s">
        <v>795</v>
      </c>
      <c r="B59" s="90"/>
    </row>
    <row r="60" spans="1:2">
      <c r="A60" t="s">
        <v>796</v>
      </c>
      <c r="B60" s="90"/>
    </row>
    <row r="61" spans="1:2">
      <c r="A61" t="s">
        <v>797</v>
      </c>
      <c r="B61" s="90" t="s">
        <v>659</v>
      </c>
    </row>
    <row r="62" spans="1:2">
      <c r="A62" t="s">
        <v>798</v>
      </c>
      <c r="B62" s="90"/>
    </row>
    <row r="63" spans="1:2">
      <c r="A63" t="s">
        <v>799</v>
      </c>
      <c r="B63" s="90"/>
    </row>
    <row r="64" spans="1:2">
      <c r="A64" t="s">
        <v>800</v>
      </c>
      <c r="B64" s="90"/>
    </row>
    <row r="65" spans="1:2">
      <c r="A65" t="s">
        <v>801</v>
      </c>
      <c r="B65" s="90"/>
    </row>
    <row r="66" spans="1:2">
      <c r="A66" t="s">
        <v>802</v>
      </c>
      <c r="B66" s="90"/>
    </row>
    <row r="67" spans="1:2">
      <c r="A67" t="s">
        <v>803</v>
      </c>
      <c r="B67" s="90"/>
    </row>
    <row r="68" spans="1:2">
      <c r="A68" t="s">
        <v>562</v>
      </c>
      <c r="B68" s="90" t="s">
        <v>655</v>
      </c>
    </row>
    <row r="69" spans="1:2">
      <c r="A69" t="s">
        <v>804</v>
      </c>
      <c r="B69" s="90" t="s">
        <v>659</v>
      </c>
    </row>
    <row r="70" spans="1:2">
      <c r="A70" t="s">
        <v>805</v>
      </c>
      <c r="B70" s="90"/>
    </row>
    <row r="71" spans="1:2">
      <c r="A71" t="s">
        <v>277</v>
      </c>
      <c r="B71" s="90" t="s">
        <v>659</v>
      </c>
    </row>
    <row r="72" spans="1:2">
      <c r="A72" t="s">
        <v>806</v>
      </c>
      <c r="B72" s="90"/>
    </row>
    <row r="73" spans="1:2">
      <c r="A73" t="s">
        <v>807</v>
      </c>
      <c r="B73" s="90"/>
    </row>
    <row r="74" spans="1:2">
      <c r="A74" t="s">
        <v>808</v>
      </c>
      <c r="B74" s="90"/>
    </row>
    <row r="75" spans="1:2">
      <c r="A75" t="s">
        <v>809</v>
      </c>
      <c r="B75" s="90" t="s">
        <v>655</v>
      </c>
    </row>
    <row r="76" spans="1:2">
      <c r="A76" t="s">
        <v>810</v>
      </c>
      <c r="B76" s="90"/>
    </row>
    <row r="77" spans="1:2">
      <c r="A77" t="s">
        <v>811</v>
      </c>
      <c r="B77" s="90" t="s">
        <v>659</v>
      </c>
    </row>
    <row r="78" spans="1:2">
      <c r="A78" t="s">
        <v>812</v>
      </c>
      <c r="B78" s="90"/>
    </row>
    <row r="79" spans="1:2">
      <c r="A79" t="s">
        <v>813</v>
      </c>
      <c r="B79" s="90"/>
    </row>
    <row r="80" spans="1:2">
      <c r="A80" t="s">
        <v>814</v>
      </c>
      <c r="B80" s="90" t="s">
        <v>659</v>
      </c>
    </row>
    <row r="81" spans="1:2">
      <c r="A81" t="s">
        <v>815</v>
      </c>
      <c r="B81" s="90"/>
    </row>
    <row r="82" spans="1:2">
      <c r="A82" t="s">
        <v>816</v>
      </c>
      <c r="B82" s="90"/>
    </row>
    <row r="83" spans="1:2">
      <c r="A83" t="s">
        <v>817</v>
      </c>
      <c r="B83" s="90"/>
    </row>
    <row r="84" spans="1:2">
      <c r="A84" t="s">
        <v>818</v>
      </c>
      <c r="B84" s="90"/>
    </row>
    <row r="85" spans="1:2">
      <c r="A85" t="s">
        <v>819</v>
      </c>
      <c r="B85" s="90"/>
    </row>
    <row r="86" spans="1:2">
      <c r="A86" t="s">
        <v>820</v>
      </c>
      <c r="B86" s="90"/>
    </row>
    <row r="87" spans="1:2">
      <c r="A87" t="s">
        <v>821</v>
      </c>
      <c r="B87" s="90" t="s">
        <v>659</v>
      </c>
    </row>
    <row r="88" spans="1:2">
      <c r="A88" t="s">
        <v>822</v>
      </c>
      <c r="B88" s="90"/>
    </row>
    <row r="89" spans="1:2">
      <c r="A89" t="s">
        <v>823</v>
      </c>
      <c r="B89" s="90" t="s">
        <v>659</v>
      </c>
    </row>
    <row r="90" spans="1:2">
      <c r="A90" t="s">
        <v>824</v>
      </c>
      <c r="B90" s="90"/>
    </row>
    <row r="91" spans="1:2">
      <c r="A91" t="s">
        <v>825</v>
      </c>
      <c r="B91" s="90" t="s">
        <v>659</v>
      </c>
    </row>
    <row r="92" spans="1:2">
      <c r="A92" t="s">
        <v>826</v>
      </c>
      <c r="B92" s="90"/>
    </row>
    <row r="93" spans="1:2">
      <c r="A93" t="s">
        <v>827</v>
      </c>
      <c r="B93" s="90" t="s">
        <v>655</v>
      </c>
    </row>
    <row r="94" spans="1:2">
      <c r="A94" t="s">
        <v>565</v>
      </c>
      <c r="B94" s="90" t="s">
        <v>655</v>
      </c>
    </row>
    <row r="95" spans="1:2">
      <c r="A95" t="s">
        <v>828</v>
      </c>
      <c r="B95" s="90"/>
    </row>
    <row r="96" spans="1:2">
      <c r="A96" t="s">
        <v>829</v>
      </c>
      <c r="B96" s="90" t="s">
        <v>655</v>
      </c>
    </row>
    <row r="97" spans="1:2">
      <c r="A97" t="s">
        <v>830</v>
      </c>
      <c r="B97" s="90" t="s">
        <v>659</v>
      </c>
    </row>
    <row r="98" spans="1:2">
      <c r="A98" t="s">
        <v>831</v>
      </c>
      <c r="B98" s="90"/>
    </row>
    <row r="99" spans="1:2">
      <c r="A99" t="s">
        <v>832</v>
      </c>
      <c r="B99" s="90"/>
    </row>
    <row r="100" spans="1:2">
      <c r="A100" t="s">
        <v>833</v>
      </c>
      <c r="B100" s="90"/>
    </row>
    <row r="101" spans="1:2">
      <c r="A101" t="s">
        <v>834</v>
      </c>
      <c r="B101" s="90"/>
    </row>
    <row r="102" spans="1:2">
      <c r="A102" t="s">
        <v>835</v>
      </c>
      <c r="B102" s="90"/>
    </row>
    <row r="103" spans="1:2">
      <c r="A103" t="s">
        <v>836</v>
      </c>
      <c r="B103" s="90" t="s">
        <v>659</v>
      </c>
    </row>
    <row r="104" spans="1:2">
      <c r="A104" t="s">
        <v>837</v>
      </c>
      <c r="B104" s="90"/>
    </row>
    <row r="105" spans="1:2">
      <c r="A105" t="s">
        <v>838</v>
      </c>
      <c r="B105" s="90"/>
    </row>
    <row r="106" spans="1:2">
      <c r="A106" t="s">
        <v>839</v>
      </c>
      <c r="B106" s="90"/>
    </row>
    <row r="107" spans="1:2">
      <c r="A107" t="s">
        <v>840</v>
      </c>
      <c r="B107" s="90" t="s">
        <v>655</v>
      </c>
    </row>
    <row r="108" spans="1:2">
      <c r="A108" t="s">
        <v>841</v>
      </c>
      <c r="B108" s="90"/>
    </row>
    <row r="109" spans="1:2">
      <c r="A109" t="s">
        <v>842</v>
      </c>
      <c r="B109" s="90"/>
    </row>
    <row r="110" spans="1:2">
      <c r="A110" t="s">
        <v>843</v>
      </c>
      <c r="B110" s="90" t="s">
        <v>655</v>
      </c>
    </row>
    <row r="111" spans="1:2">
      <c r="A111" t="s">
        <v>567</v>
      </c>
      <c r="B111" s="90" t="s">
        <v>655</v>
      </c>
    </row>
    <row r="112" spans="1:2">
      <c r="A112" t="s">
        <v>568</v>
      </c>
      <c r="B112" s="90" t="s">
        <v>655</v>
      </c>
    </row>
    <row r="113" spans="1:2">
      <c r="A113" t="s">
        <v>569</v>
      </c>
      <c r="B113" s="90" t="s">
        <v>655</v>
      </c>
    </row>
    <row r="114" spans="1:2">
      <c r="A114" t="s">
        <v>844</v>
      </c>
      <c r="B114" s="90"/>
    </row>
    <row r="115" spans="1:2">
      <c r="A115" t="s">
        <v>421</v>
      </c>
      <c r="B115" s="90" t="s">
        <v>655</v>
      </c>
    </row>
    <row r="116" spans="1:2">
      <c r="A116" t="s">
        <v>845</v>
      </c>
      <c r="B116" s="90"/>
    </row>
    <row r="117" spans="1:2">
      <c r="A117" t="s">
        <v>846</v>
      </c>
      <c r="B117" s="90"/>
    </row>
    <row r="118" spans="1:2">
      <c r="A118" t="s">
        <v>847</v>
      </c>
      <c r="B118" s="90" t="s">
        <v>659</v>
      </c>
    </row>
    <row r="119" spans="1:2">
      <c r="A119" t="s">
        <v>848</v>
      </c>
      <c r="B119" s="90"/>
    </row>
    <row r="120" spans="1:2">
      <c r="A120" t="s">
        <v>849</v>
      </c>
      <c r="B120" s="90"/>
    </row>
    <row r="121" spans="1:2">
      <c r="A121" t="s">
        <v>850</v>
      </c>
      <c r="B121" s="90"/>
    </row>
    <row r="122" spans="1:2">
      <c r="A122" t="s">
        <v>851</v>
      </c>
      <c r="B122" s="90"/>
    </row>
    <row r="123" spans="1:2">
      <c r="A123" t="s">
        <v>852</v>
      </c>
      <c r="B123" s="90"/>
    </row>
    <row r="124" spans="1:2">
      <c r="A124" t="s">
        <v>853</v>
      </c>
      <c r="B124" s="90"/>
    </row>
    <row r="125" spans="1:2">
      <c r="A125" t="s">
        <v>854</v>
      </c>
      <c r="B125" s="90"/>
    </row>
    <row r="126" spans="1:2">
      <c r="A126" t="s">
        <v>855</v>
      </c>
      <c r="B126" s="90"/>
    </row>
    <row r="127" spans="1:2">
      <c r="A127" t="s">
        <v>856</v>
      </c>
      <c r="B127" s="90" t="s">
        <v>659</v>
      </c>
    </row>
    <row r="128" spans="1:2">
      <c r="A128" t="s">
        <v>857</v>
      </c>
      <c r="B128" s="90" t="s">
        <v>655</v>
      </c>
    </row>
    <row r="129" spans="1:2">
      <c r="A129" t="s">
        <v>858</v>
      </c>
      <c r="B129" s="90"/>
    </row>
    <row r="130" spans="1:2">
      <c r="A130" t="s">
        <v>859</v>
      </c>
      <c r="B130" s="90"/>
    </row>
    <row r="131" spans="1:2">
      <c r="A131" t="s">
        <v>860</v>
      </c>
      <c r="B131" s="90"/>
    </row>
    <row r="132" spans="1:2">
      <c r="A132" t="s">
        <v>861</v>
      </c>
      <c r="B132" s="90" t="s">
        <v>659</v>
      </c>
    </row>
    <row r="133" spans="1:2">
      <c r="A133" t="s">
        <v>862</v>
      </c>
      <c r="B133" s="90"/>
    </row>
    <row r="134" spans="1:2">
      <c r="A134" t="s">
        <v>863</v>
      </c>
      <c r="B134" s="90"/>
    </row>
    <row r="135" spans="1:2">
      <c r="A135" t="s">
        <v>864</v>
      </c>
      <c r="B135" s="90"/>
    </row>
    <row r="136" spans="1:2">
      <c r="A136" t="s">
        <v>865</v>
      </c>
      <c r="B136" s="90" t="s">
        <v>659</v>
      </c>
    </row>
    <row r="137" spans="1:2">
      <c r="A137" t="s">
        <v>866</v>
      </c>
      <c r="B137" s="90"/>
    </row>
    <row r="138" spans="1:2" ht="25">
      <c r="A138" t="s">
        <v>867</v>
      </c>
      <c r="B138" s="90"/>
    </row>
    <row r="139" spans="1:2">
      <c r="A139" t="s">
        <v>868</v>
      </c>
      <c r="B139" s="90" t="s">
        <v>659</v>
      </c>
    </row>
    <row r="140" spans="1:2">
      <c r="A140" t="s">
        <v>869</v>
      </c>
      <c r="B140" s="90"/>
    </row>
    <row r="141" spans="1:2">
      <c r="A141" t="s">
        <v>870</v>
      </c>
      <c r="B141" s="90"/>
    </row>
    <row r="142" spans="1:2">
      <c r="A142" t="s">
        <v>871</v>
      </c>
      <c r="B142" s="90"/>
    </row>
    <row r="143" spans="1:2">
      <c r="A143" t="s">
        <v>872</v>
      </c>
      <c r="B143" s="90"/>
    </row>
    <row r="144" spans="1:2">
      <c r="A144" t="s">
        <v>873</v>
      </c>
      <c r="B144" s="90"/>
    </row>
    <row r="145" spans="1:2">
      <c r="A145" t="s">
        <v>874</v>
      </c>
      <c r="B145" s="90" t="s">
        <v>659</v>
      </c>
    </row>
    <row r="146" spans="1:2">
      <c r="A146" t="s">
        <v>875</v>
      </c>
      <c r="B146" s="90" t="s">
        <v>659</v>
      </c>
    </row>
    <row r="147" spans="1:2">
      <c r="A147" t="s">
        <v>876</v>
      </c>
      <c r="B147" s="90" t="s">
        <v>659</v>
      </c>
    </row>
    <row r="148" spans="1:2">
      <c r="A148" t="s">
        <v>877</v>
      </c>
      <c r="B148" s="90"/>
    </row>
    <row r="149" spans="1:2">
      <c r="A149" t="s">
        <v>878</v>
      </c>
      <c r="B149" s="90"/>
    </row>
    <row r="150" spans="1:2">
      <c r="A150" t="s">
        <v>879</v>
      </c>
      <c r="B150" s="90"/>
    </row>
    <row r="151" spans="1:2">
      <c r="A151" t="s">
        <v>880</v>
      </c>
      <c r="B151" s="90" t="s">
        <v>655</v>
      </c>
    </row>
    <row r="152" spans="1:2">
      <c r="A152" t="s">
        <v>881</v>
      </c>
      <c r="B152" s="90"/>
    </row>
    <row r="153" spans="1:2">
      <c r="A153" t="s">
        <v>882</v>
      </c>
      <c r="B153" s="90"/>
    </row>
    <row r="154" spans="1:2">
      <c r="A154" t="s">
        <v>883</v>
      </c>
      <c r="B154" s="90" t="s">
        <v>659</v>
      </c>
    </row>
    <row r="155" spans="1:2">
      <c r="A155" t="s">
        <v>884</v>
      </c>
      <c r="B155" s="90"/>
    </row>
    <row r="156" spans="1:2">
      <c r="A156" t="s">
        <v>885</v>
      </c>
      <c r="B156" s="90" t="s">
        <v>655</v>
      </c>
    </row>
    <row r="157" spans="1:2">
      <c r="A157" t="s">
        <v>886</v>
      </c>
      <c r="B157" s="90"/>
    </row>
    <row r="158" spans="1:2">
      <c r="A158" t="s">
        <v>887</v>
      </c>
      <c r="B158" s="90"/>
    </row>
    <row r="159" spans="1:2">
      <c r="A159" t="s">
        <v>888</v>
      </c>
      <c r="B159" s="90"/>
    </row>
    <row r="160" spans="1:2">
      <c r="A160" t="s">
        <v>889</v>
      </c>
      <c r="B160" s="90"/>
    </row>
    <row r="161" spans="1:2">
      <c r="A161" t="s">
        <v>890</v>
      </c>
      <c r="B161" s="90"/>
    </row>
    <row r="162" spans="1:2">
      <c r="A162" t="s">
        <v>891</v>
      </c>
      <c r="B162" s="90"/>
    </row>
    <row r="163" spans="1:2">
      <c r="A163" t="s">
        <v>892</v>
      </c>
      <c r="B163" s="90"/>
    </row>
    <row r="164" spans="1:2">
      <c r="A164" t="s">
        <v>893</v>
      </c>
      <c r="B164" s="90"/>
    </row>
    <row r="165" spans="1:2">
      <c r="A165" t="s">
        <v>894</v>
      </c>
      <c r="B165" s="90"/>
    </row>
    <row r="166" spans="1:2">
      <c r="A166" t="s">
        <v>895</v>
      </c>
      <c r="B166" s="90"/>
    </row>
    <row r="167" spans="1:2">
      <c r="A167" t="s">
        <v>896</v>
      </c>
      <c r="B167" s="90"/>
    </row>
    <row r="168" spans="1:2">
      <c r="A168" t="s">
        <v>897</v>
      </c>
      <c r="B168" s="90"/>
    </row>
    <row r="169" spans="1:2">
      <c r="A169" t="s">
        <v>898</v>
      </c>
      <c r="B169" s="90"/>
    </row>
    <row r="170" spans="1:2">
      <c r="A170" t="s">
        <v>899</v>
      </c>
      <c r="B170" s="90" t="s">
        <v>659</v>
      </c>
    </row>
    <row r="171" spans="1:2">
      <c r="A171" t="s">
        <v>900</v>
      </c>
      <c r="B171" s="90"/>
    </row>
    <row r="172" spans="1:2">
      <c r="A172" t="s">
        <v>901</v>
      </c>
      <c r="B172" s="90"/>
    </row>
    <row r="173" spans="1:2">
      <c r="A173" t="s">
        <v>902</v>
      </c>
      <c r="B173" s="90" t="s">
        <v>659</v>
      </c>
    </row>
    <row r="174" spans="1:2">
      <c r="A174" t="s">
        <v>903</v>
      </c>
      <c r="B174" s="90" t="s">
        <v>655</v>
      </c>
    </row>
    <row r="175" spans="1:2">
      <c r="A175" t="s">
        <v>904</v>
      </c>
      <c r="B175" s="90"/>
    </row>
    <row r="176" spans="1:2" ht="25">
      <c r="A176" t="s">
        <v>905</v>
      </c>
      <c r="B176" s="90"/>
    </row>
    <row r="177" spans="1:2">
      <c r="A177" t="s">
        <v>906</v>
      </c>
      <c r="B177" s="90"/>
    </row>
    <row r="178" spans="1:2">
      <c r="A178" t="s">
        <v>571</v>
      </c>
      <c r="B178" s="90" t="s">
        <v>655</v>
      </c>
    </row>
    <row r="179" spans="1:2">
      <c r="A179" t="s">
        <v>907</v>
      </c>
      <c r="B179" s="90"/>
    </row>
    <row r="180" spans="1:2">
      <c r="A180" t="s">
        <v>908</v>
      </c>
      <c r="B180" s="90"/>
    </row>
    <row r="181" spans="1:2">
      <c r="A181" t="s">
        <v>909</v>
      </c>
      <c r="B181" s="90"/>
    </row>
    <row r="182" spans="1:2">
      <c r="A182" t="s">
        <v>572</v>
      </c>
      <c r="B182" s="90" t="s">
        <v>655</v>
      </c>
    </row>
    <row r="183" spans="1:2">
      <c r="A183" t="s">
        <v>910</v>
      </c>
      <c r="B183" s="90"/>
    </row>
    <row r="184" spans="1:2">
      <c r="A184" t="s">
        <v>911</v>
      </c>
      <c r="B184" s="90"/>
    </row>
    <row r="185" spans="1:2">
      <c r="A185" t="s">
        <v>912</v>
      </c>
      <c r="B185" s="90"/>
    </row>
    <row r="186" spans="1:2">
      <c r="A186" t="s">
        <v>913</v>
      </c>
      <c r="B186" s="90"/>
    </row>
    <row r="187" spans="1:2">
      <c r="A187" t="s">
        <v>914</v>
      </c>
      <c r="B187" s="90"/>
    </row>
    <row r="188" spans="1:2">
      <c r="A188" t="s">
        <v>915</v>
      </c>
      <c r="B188" s="90"/>
    </row>
    <row r="189" spans="1:2">
      <c r="A189" t="s">
        <v>916</v>
      </c>
      <c r="B189" s="90"/>
    </row>
    <row r="190" spans="1:2">
      <c r="A190" t="s">
        <v>917</v>
      </c>
      <c r="B190" s="90"/>
    </row>
    <row r="191" spans="1:2">
      <c r="A191" t="s">
        <v>918</v>
      </c>
      <c r="B191" s="90" t="s">
        <v>659</v>
      </c>
    </row>
    <row r="192" spans="1:2">
      <c r="A192" t="s">
        <v>919</v>
      </c>
      <c r="B192" s="90" t="s">
        <v>659</v>
      </c>
    </row>
    <row r="193" spans="1:2">
      <c r="A193" t="s">
        <v>575</v>
      </c>
      <c r="B193" s="90" t="s">
        <v>655</v>
      </c>
    </row>
    <row r="194" spans="1:2">
      <c r="A194" t="s">
        <v>920</v>
      </c>
      <c r="B194" s="90"/>
    </row>
    <row r="195" spans="1:2">
      <c r="A195" t="s">
        <v>921</v>
      </c>
      <c r="B195" s="90"/>
    </row>
    <row r="196" spans="1:2">
      <c r="A196" t="s">
        <v>922</v>
      </c>
      <c r="B196" s="90"/>
    </row>
    <row r="197" spans="1:2">
      <c r="A197" t="s">
        <v>923</v>
      </c>
      <c r="B197" s="90"/>
    </row>
    <row r="198" spans="1:2">
      <c r="A198" t="s">
        <v>924</v>
      </c>
      <c r="B198" s="90"/>
    </row>
    <row r="199" spans="1:2">
      <c r="A199" t="s">
        <v>925</v>
      </c>
      <c r="B199" s="90"/>
    </row>
    <row r="200" spans="1:2">
      <c r="A200" t="s">
        <v>926</v>
      </c>
      <c r="B200" s="90" t="s">
        <v>659</v>
      </c>
    </row>
    <row r="201" spans="1:2">
      <c r="A201" t="s">
        <v>927</v>
      </c>
      <c r="B201" s="90" t="s">
        <v>659</v>
      </c>
    </row>
    <row r="202" spans="1:2">
      <c r="A202" t="s">
        <v>928</v>
      </c>
      <c r="B202" s="90"/>
    </row>
    <row r="203" spans="1:2">
      <c r="A203" t="s">
        <v>929</v>
      </c>
      <c r="B203" s="90"/>
    </row>
    <row r="204" spans="1:2">
      <c r="A204" t="s">
        <v>930</v>
      </c>
      <c r="B204" s="90"/>
    </row>
    <row r="205" spans="1:2">
      <c r="A205" t="s">
        <v>931</v>
      </c>
      <c r="B205" s="90"/>
    </row>
    <row r="206" spans="1:2">
      <c r="A206" t="s">
        <v>932</v>
      </c>
      <c r="B206" s="90"/>
    </row>
    <row r="207" spans="1:2">
      <c r="A207" t="s">
        <v>933</v>
      </c>
      <c r="B207" s="90"/>
    </row>
    <row r="208" spans="1:2">
      <c r="A208" t="s">
        <v>934</v>
      </c>
      <c r="B208" s="90"/>
    </row>
    <row r="209" spans="1:2">
      <c r="A209" t="s">
        <v>935</v>
      </c>
      <c r="B209" s="90"/>
    </row>
    <row r="210" spans="1:2">
      <c r="A210" t="s">
        <v>936</v>
      </c>
      <c r="B210" s="90"/>
    </row>
    <row r="211" spans="1:2">
      <c r="A211" t="s">
        <v>937</v>
      </c>
      <c r="B211" s="90"/>
    </row>
    <row r="212" spans="1:2">
      <c r="A212" t="s">
        <v>938</v>
      </c>
      <c r="B212" s="90"/>
    </row>
    <row r="213" spans="1:2">
      <c r="A213" t="s">
        <v>939</v>
      </c>
      <c r="B213" s="90" t="s">
        <v>659</v>
      </c>
    </row>
    <row r="214" spans="1:2">
      <c r="A214" t="s">
        <v>940</v>
      </c>
      <c r="B214" s="90"/>
    </row>
    <row r="215" spans="1:2">
      <c r="A215" t="s">
        <v>941</v>
      </c>
      <c r="B215" s="90"/>
    </row>
    <row r="216" spans="1:2">
      <c r="A216" t="s">
        <v>942</v>
      </c>
      <c r="B216" s="90"/>
    </row>
    <row r="217" spans="1:2">
      <c r="A217" t="s">
        <v>943</v>
      </c>
      <c r="B217" s="90"/>
    </row>
    <row r="218" spans="1:2">
      <c r="A218" t="s">
        <v>944</v>
      </c>
      <c r="B218" s="90"/>
    </row>
    <row r="219" spans="1:2">
      <c r="A219" t="s">
        <v>945</v>
      </c>
      <c r="B219" s="90" t="s">
        <v>659</v>
      </c>
    </row>
    <row r="220" spans="1:2">
      <c r="A220" t="s">
        <v>946</v>
      </c>
      <c r="B220" s="90"/>
    </row>
    <row r="221" spans="1:2">
      <c r="A221" t="s">
        <v>947</v>
      </c>
      <c r="B221" s="90"/>
    </row>
    <row r="222" spans="1:2">
      <c r="A222" t="s">
        <v>948</v>
      </c>
      <c r="B222" s="90"/>
    </row>
    <row r="223" spans="1:2">
      <c r="A223" t="s">
        <v>949</v>
      </c>
      <c r="B223" s="90"/>
    </row>
    <row r="224" spans="1:2">
      <c r="A224" t="s">
        <v>950</v>
      </c>
      <c r="B224" s="90"/>
    </row>
    <row r="225" spans="1:2">
      <c r="A225" t="s">
        <v>951</v>
      </c>
      <c r="B225" s="90"/>
    </row>
    <row r="226" spans="1:2">
      <c r="A226" t="s">
        <v>952</v>
      </c>
      <c r="B226" s="90"/>
    </row>
    <row r="227" spans="1:2">
      <c r="A227" t="s">
        <v>953</v>
      </c>
      <c r="B227" s="90"/>
    </row>
    <row r="228" spans="1:2">
      <c r="A228" t="s">
        <v>66</v>
      </c>
      <c r="B228" s="90" t="s">
        <v>659</v>
      </c>
    </row>
    <row r="229" spans="1:2">
      <c r="A229" t="s">
        <v>954</v>
      </c>
      <c r="B229" s="90"/>
    </row>
    <row r="230" spans="1:2">
      <c r="A230" t="s">
        <v>955</v>
      </c>
      <c r="B230" s="90"/>
    </row>
    <row r="231" spans="1:2">
      <c r="A231" t="s">
        <v>956</v>
      </c>
      <c r="B231" s="90" t="s">
        <v>659</v>
      </c>
    </row>
    <row r="232" spans="1:2">
      <c r="A232" t="s">
        <v>957</v>
      </c>
      <c r="B232" s="90"/>
    </row>
    <row r="233" spans="1:2">
      <c r="A233" t="s">
        <v>958</v>
      </c>
      <c r="B233" s="90"/>
    </row>
    <row r="234" spans="1:2">
      <c r="A234" t="s">
        <v>959</v>
      </c>
      <c r="B234" s="90"/>
    </row>
    <row r="235" spans="1:2">
      <c r="A235" t="s">
        <v>960</v>
      </c>
      <c r="B235" s="90"/>
    </row>
    <row r="236" spans="1:2">
      <c r="A236" t="s">
        <v>961</v>
      </c>
      <c r="B236" s="90"/>
    </row>
    <row r="237" spans="1:2">
      <c r="A237" t="s">
        <v>962</v>
      </c>
      <c r="B237" s="90" t="s">
        <v>659</v>
      </c>
    </row>
    <row r="238" spans="1:2">
      <c r="A238" t="s">
        <v>963</v>
      </c>
      <c r="B238" s="90"/>
    </row>
    <row r="239" spans="1:2">
      <c r="A239" t="s">
        <v>964</v>
      </c>
      <c r="B239" s="90"/>
    </row>
    <row r="240" spans="1:2">
      <c r="A240" t="s">
        <v>965</v>
      </c>
      <c r="B240" s="90"/>
    </row>
    <row r="241" spans="1:2">
      <c r="A241" t="s">
        <v>966</v>
      </c>
      <c r="B241" s="90"/>
    </row>
    <row r="242" spans="1:2">
      <c r="A242" t="s">
        <v>967</v>
      </c>
      <c r="B242" s="90"/>
    </row>
    <row r="243" spans="1:2">
      <c r="A243" t="s">
        <v>968</v>
      </c>
      <c r="B243" s="90"/>
    </row>
    <row r="244" spans="1:2">
      <c r="A244" t="s">
        <v>969</v>
      </c>
      <c r="B244" s="90"/>
    </row>
    <row r="245" spans="1:2">
      <c r="A245" t="s">
        <v>970</v>
      </c>
      <c r="B245" s="90"/>
    </row>
    <row r="246" spans="1:2">
      <c r="A246" t="s">
        <v>971</v>
      </c>
      <c r="B246" s="90" t="s">
        <v>659</v>
      </c>
    </row>
    <row r="247" spans="1:2">
      <c r="A247" t="s">
        <v>972</v>
      </c>
      <c r="B247" s="90"/>
    </row>
    <row r="248" spans="1:2">
      <c r="A248" t="s">
        <v>973</v>
      </c>
      <c r="B248" s="90"/>
    </row>
    <row r="249" spans="1:2">
      <c r="A249" t="s">
        <v>974</v>
      </c>
      <c r="B249" s="90"/>
    </row>
    <row r="250" spans="1:2">
      <c r="A250" t="s">
        <v>975</v>
      </c>
      <c r="B250" s="90"/>
    </row>
    <row r="251" spans="1:2">
      <c r="A251" t="s">
        <v>976</v>
      </c>
      <c r="B251" s="90"/>
    </row>
    <row r="252" spans="1:2">
      <c r="A252" t="s">
        <v>977</v>
      </c>
      <c r="B252" s="90" t="s">
        <v>655</v>
      </c>
    </row>
    <row r="253" spans="1:2">
      <c r="A253" t="s">
        <v>978</v>
      </c>
      <c r="B253" s="90"/>
    </row>
    <row r="254" spans="1:2">
      <c r="A254" t="s">
        <v>979</v>
      </c>
      <c r="B254" s="90"/>
    </row>
    <row r="255" spans="1:2">
      <c r="A255" t="s">
        <v>980</v>
      </c>
      <c r="B255" s="90" t="s">
        <v>659</v>
      </c>
    </row>
    <row r="256" spans="1:2">
      <c r="A256" t="s">
        <v>362</v>
      </c>
      <c r="B256" s="90" t="s">
        <v>659</v>
      </c>
    </row>
    <row r="257" spans="1:2">
      <c r="A257" t="s">
        <v>981</v>
      </c>
      <c r="B257" s="90" t="s">
        <v>655</v>
      </c>
    </row>
    <row r="258" spans="1:2">
      <c r="A258" t="s">
        <v>982</v>
      </c>
      <c r="B258" s="90"/>
    </row>
    <row r="259" spans="1:2">
      <c r="A259" t="s">
        <v>983</v>
      </c>
      <c r="B259" s="90"/>
    </row>
    <row r="260" spans="1:2">
      <c r="A260" t="s">
        <v>515</v>
      </c>
      <c r="B260" s="90" t="s">
        <v>659</v>
      </c>
    </row>
    <row r="261" spans="1:2">
      <c r="A261" t="s">
        <v>984</v>
      </c>
      <c r="B261" s="90"/>
    </row>
    <row r="262" spans="1:2">
      <c r="A262" t="s">
        <v>985</v>
      </c>
      <c r="B262" s="90"/>
    </row>
    <row r="263" spans="1:2">
      <c r="A263" t="s">
        <v>986</v>
      </c>
      <c r="B263" s="90"/>
    </row>
    <row r="264" spans="1:2">
      <c r="A264" t="s">
        <v>581</v>
      </c>
      <c r="B264" s="90" t="s">
        <v>655</v>
      </c>
    </row>
    <row r="265" spans="1:2">
      <c r="A265" t="s">
        <v>987</v>
      </c>
      <c r="B265" s="90" t="s">
        <v>659</v>
      </c>
    </row>
    <row r="266" spans="1:2">
      <c r="A266" t="s">
        <v>988</v>
      </c>
      <c r="B266" s="90"/>
    </row>
    <row r="267" spans="1:2">
      <c r="A267" t="s">
        <v>989</v>
      </c>
      <c r="B267" s="90"/>
    </row>
    <row r="268" spans="1:2">
      <c r="A268" t="s">
        <v>990</v>
      </c>
      <c r="B268" s="90" t="s">
        <v>659</v>
      </c>
    </row>
    <row r="269" spans="1:2">
      <c r="A269" t="s">
        <v>991</v>
      </c>
      <c r="B269" s="90"/>
    </row>
    <row r="270" spans="1:2">
      <c r="A270" t="s">
        <v>992</v>
      </c>
      <c r="B270" s="90"/>
    </row>
    <row r="271" spans="1:2">
      <c r="A271" t="s">
        <v>582</v>
      </c>
      <c r="B271" s="90" t="s">
        <v>655</v>
      </c>
    </row>
    <row r="272" spans="1:2">
      <c r="A272" t="s">
        <v>993</v>
      </c>
      <c r="B272" s="90"/>
    </row>
    <row r="273" spans="1:2">
      <c r="A273" t="s">
        <v>994</v>
      </c>
      <c r="B273" s="90"/>
    </row>
    <row r="274" spans="1:2">
      <c r="A274" t="s">
        <v>995</v>
      </c>
      <c r="B274" s="90"/>
    </row>
    <row r="275" spans="1:2">
      <c r="A275" t="s">
        <v>996</v>
      </c>
      <c r="B275" s="90"/>
    </row>
    <row r="276" spans="1:2">
      <c r="A276" t="s">
        <v>997</v>
      </c>
      <c r="B276" s="90"/>
    </row>
    <row r="277" spans="1:2">
      <c r="A277" t="s">
        <v>998</v>
      </c>
      <c r="B277" s="90"/>
    </row>
    <row r="278" spans="1:2">
      <c r="A278" t="s">
        <v>999</v>
      </c>
      <c r="B278" s="90"/>
    </row>
    <row r="279" spans="1:2">
      <c r="A279" t="s">
        <v>1000</v>
      </c>
      <c r="B279" s="90" t="s">
        <v>655</v>
      </c>
    </row>
    <row r="280" spans="1:2">
      <c r="A280" t="s">
        <v>1001</v>
      </c>
      <c r="B280" s="90"/>
    </row>
    <row r="281" spans="1:2">
      <c r="A281" t="s">
        <v>1002</v>
      </c>
      <c r="B281" s="90" t="s">
        <v>655</v>
      </c>
    </row>
    <row r="282" spans="1:2">
      <c r="A282" t="s">
        <v>1003</v>
      </c>
      <c r="B282" s="90"/>
    </row>
    <row r="283" spans="1:2">
      <c r="A283" t="s">
        <v>1004</v>
      </c>
      <c r="B283" s="90" t="s">
        <v>655</v>
      </c>
    </row>
    <row r="284" spans="1:2">
      <c r="A284" t="s">
        <v>1005</v>
      </c>
      <c r="B284" s="90"/>
    </row>
    <row r="285" spans="1:2">
      <c r="A285" t="s">
        <v>1006</v>
      </c>
      <c r="B285" s="90"/>
    </row>
    <row r="286" spans="1:2">
      <c r="A286" t="s">
        <v>1007</v>
      </c>
      <c r="B286" s="90" t="s">
        <v>655</v>
      </c>
    </row>
    <row r="287" spans="1:2">
      <c r="A287" t="s">
        <v>584</v>
      </c>
      <c r="B287" s="90" t="s">
        <v>655</v>
      </c>
    </row>
    <row r="288" spans="1:2">
      <c r="A288" t="s">
        <v>1008</v>
      </c>
      <c r="B288" s="90"/>
    </row>
    <row r="289" spans="1:2">
      <c r="A289" t="s">
        <v>1009</v>
      </c>
      <c r="B289" s="90"/>
    </row>
    <row r="290" spans="1:2">
      <c r="A290" t="s">
        <v>1010</v>
      </c>
      <c r="B290" s="90"/>
    </row>
    <row r="291" spans="1:2">
      <c r="A291" t="s">
        <v>1011</v>
      </c>
      <c r="B291" s="90"/>
    </row>
    <row r="292" spans="1:2">
      <c r="A292" t="s">
        <v>1012</v>
      </c>
      <c r="B292" s="90"/>
    </row>
    <row r="293" spans="1:2">
      <c r="A293" t="s">
        <v>1013</v>
      </c>
      <c r="B293" s="90"/>
    </row>
    <row r="294" spans="1:2">
      <c r="A294" t="s">
        <v>1014</v>
      </c>
      <c r="B294" s="90" t="s">
        <v>655</v>
      </c>
    </row>
    <row r="295" spans="1:2">
      <c r="A295" t="s">
        <v>1015</v>
      </c>
      <c r="B295" s="90"/>
    </row>
    <row r="296" spans="1:2">
      <c r="A296" t="s">
        <v>1016</v>
      </c>
      <c r="B296" s="90"/>
    </row>
    <row r="297" spans="1:2">
      <c r="A297" t="s">
        <v>1017</v>
      </c>
      <c r="B297" s="90"/>
    </row>
    <row r="298" spans="1:2">
      <c r="A298" t="s">
        <v>1018</v>
      </c>
      <c r="B298" s="90"/>
    </row>
    <row r="299" spans="1:2">
      <c r="A299" t="s">
        <v>1019</v>
      </c>
      <c r="B299" s="90" t="s">
        <v>655</v>
      </c>
    </row>
    <row r="300" spans="1:2">
      <c r="A300" t="s">
        <v>1020</v>
      </c>
      <c r="B300" s="90" t="s">
        <v>655</v>
      </c>
    </row>
    <row r="301" spans="1:2">
      <c r="A301" t="s">
        <v>1021</v>
      </c>
      <c r="B301" s="90"/>
    </row>
    <row r="302" spans="1:2">
      <c r="A302" t="s">
        <v>1022</v>
      </c>
      <c r="B302" s="90" t="s">
        <v>655</v>
      </c>
    </row>
    <row r="303" spans="1:2">
      <c r="A303" t="s">
        <v>1023</v>
      </c>
      <c r="B303" s="90"/>
    </row>
    <row r="304" spans="1:2">
      <c r="A304" t="s">
        <v>1024</v>
      </c>
      <c r="B304" s="90"/>
    </row>
    <row r="305" spans="1:2">
      <c r="A305" t="s">
        <v>1025</v>
      </c>
      <c r="B305" s="90"/>
    </row>
    <row r="306" spans="1:2">
      <c r="A306" t="s">
        <v>1026</v>
      </c>
      <c r="B306" s="90"/>
    </row>
    <row r="307" spans="1:2">
      <c r="A307" t="s">
        <v>1027</v>
      </c>
      <c r="B307" s="90"/>
    </row>
    <row r="308" spans="1:2">
      <c r="A308" t="s">
        <v>1028</v>
      </c>
      <c r="B308" s="90"/>
    </row>
    <row r="309" spans="1:2">
      <c r="A309" t="s">
        <v>1029</v>
      </c>
      <c r="B309" s="90" t="s">
        <v>659</v>
      </c>
    </row>
    <row r="310" spans="1:2" ht="25">
      <c r="A310" t="s">
        <v>1030</v>
      </c>
      <c r="B310" s="90" t="s">
        <v>659</v>
      </c>
    </row>
    <row r="311" spans="1:2">
      <c r="A311" t="s">
        <v>1031</v>
      </c>
      <c r="B311" s="90" t="s">
        <v>659</v>
      </c>
    </row>
    <row r="312" spans="1:2">
      <c r="A312" t="s">
        <v>1032</v>
      </c>
      <c r="B312" s="90"/>
    </row>
    <row r="313" spans="1:2">
      <c r="A313" t="s">
        <v>1033</v>
      </c>
      <c r="B313" s="90" t="s">
        <v>655</v>
      </c>
    </row>
    <row r="314" spans="1:2">
      <c r="A314" t="s">
        <v>1034</v>
      </c>
      <c r="B314" s="90"/>
    </row>
    <row r="315" spans="1:2">
      <c r="A315" t="s">
        <v>1035</v>
      </c>
      <c r="B315" s="90" t="s">
        <v>659</v>
      </c>
    </row>
    <row r="316" spans="1:2">
      <c r="A316" t="s">
        <v>1036</v>
      </c>
      <c r="B316" s="90" t="s">
        <v>655</v>
      </c>
    </row>
    <row r="317" spans="1:2">
      <c r="A317" t="s">
        <v>1037</v>
      </c>
      <c r="B317" s="90"/>
    </row>
    <row r="318" spans="1:2">
      <c r="A318" t="s">
        <v>1038</v>
      </c>
      <c r="B318" s="90"/>
    </row>
    <row r="319" spans="1:2">
      <c r="A319" t="s">
        <v>1039</v>
      </c>
      <c r="B319" s="90"/>
    </row>
    <row r="320" spans="1:2">
      <c r="A320" t="s">
        <v>1040</v>
      </c>
      <c r="B320" s="90" t="s">
        <v>659</v>
      </c>
    </row>
    <row r="321" spans="1:2">
      <c r="A321" t="s">
        <v>1041</v>
      </c>
      <c r="B321" s="90"/>
    </row>
    <row r="322" spans="1:2">
      <c r="A322" t="s">
        <v>1042</v>
      </c>
      <c r="B322" s="90"/>
    </row>
    <row r="323" spans="1:2">
      <c r="A323" t="s">
        <v>1043</v>
      </c>
      <c r="B323" s="90" t="s">
        <v>659</v>
      </c>
    </row>
    <row r="324" spans="1:2">
      <c r="A324" t="s">
        <v>1044</v>
      </c>
      <c r="B324" s="90"/>
    </row>
    <row r="325" spans="1:2">
      <c r="A325" t="s">
        <v>588</v>
      </c>
      <c r="B325" s="90"/>
    </row>
    <row r="326" spans="1:2">
      <c r="A326" t="s">
        <v>1045</v>
      </c>
      <c r="B326" s="90"/>
    </row>
    <row r="327" spans="1:2">
      <c r="A327" t="s">
        <v>49</v>
      </c>
      <c r="B327" s="90" t="s">
        <v>659</v>
      </c>
    </row>
    <row r="328" spans="1:2">
      <c r="A328" t="s">
        <v>1046</v>
      </c>
      <c r="B328" s="90"/>
    </row>
    <row r="329" spans="1:2">
      <c r="A329" t="s">
        <v>1047</v>
      </c>
      <c r="B329" s="90" t="s">
        <v>659</v>
      </c>
    </row>
    <row r="330" spans="1:2">
      <c r="A330" t="s">
        <v>1048</v>
      </c>
      <c r="B330" s="90"/>
    </row>
    <row r="331" spans="1:2">
      <c r="A331" t="s">
        <v>1049</v>
      </c>
      <c r="B331" s="90"/>
    </row>
    <row r="332" spans="1:2">
      <c r="A332" t="s">
        <v>589</v>
      </c>
      <c r="B332" s="90" t="s">
        <v>655</v>
      </c>
    </row>
    <row r="333" spans="1:2">
      <c r="A333" t="s">
        <v>1050</v>
      </c>
      <c r="B333" s="90"/>
    </row>
    <row r="334" spans="1:2">
      <c r="A334" t="s">
        <v>1051</v>
      </c>
      <c r="B334" s="90"/>
    </row>
    <row r="335" spans="1:2">
      <c r="A335" t="s">
        <v>1052</v>
      </c>
      <c r="B335" s="90"/>
    </row>
    <row r="336" spans="1:2">
      <c r="A336" t="s">
        <v>1053</v>
      </c>
      <c r="B336" s="90" t="s">
        <v>655</v>
      </c>
    </row>
    <row r="337" spans="1:2">
      <c r="A337" t="s">
        <v>1054</v>
      </c>
      <c r="B337" s="90" t="s">
        <v>655</v>
      </c>
    </row>
    <row r="338" spans="1:2">
      <c r="A338" t="s">
        <v>1055</v>
      </c>
      <c r="B338" s="90"/>
    </row>
    <row r="339" spans="1:2">
      <c r="A339" t="s">
        <v>1056</v>
      </c>
      <c r="B339" s="90"/>
    </row>
    <row r="340" spans="1:2">
      <c r="A340" t="s">
        <v>1057</v>
      </c>
      <c r="B340" s="90"/>
    </row>
    <row r="341" spans="1:2">
      <c r="A341" t="s">
        <v>1058</v>
      </c>
      <c r="B341" s="90"/>
    </row>
    <row r="342" spans="1:2">
      <c r="A342" t="s">
        <v>1059</v>
      </c>
      <c r="B342" s="90"/>
    </row>
    <row r="343" spans="1:2">
      <c r="A343" t="s">
        <v>1060</v>
      </c>
      <c r="B343" s="90"/>
    </row>
    <row r="344" spans="1:2" ht="25">
      <c r="A344" t="s">
        <v>1061</v>
      </c>
      <c r="B344" s="90"/>
    </row>
    <row r="345" spans="1:2">
      <c r="A345" t="s">
        <v>1062</v>
      </c>
      <c r="B345" s="90"/>
    </row>
    <row r="346" spans="1:2">
      <c r="A346" t="s">
        <v>1063</v>
      </c>
      <c r="B346" s="90"/>
    </row>
    <row r="347" spans="1:2">
      <c r="A347" t="s">
        <v>1064</v>
      </c>
      <c r="B347" s="90"/>
    </row>
    <row r="348" spans="1:2">
      <c r="A348" t="s">
        <v>1065</v>
      </c>
      <c r="B348" s="90"/>
    </row>
    <row r="349" spans="1:2">
      <c r="A349" t="s">
        <v>1066</v>
      </c>
      <c r="B349" s="90"/>
    </row>
    <row r="350" spans="1:2">
      <c r="A350" t="s">
        <v>1067</v>
      </c>
      <c r="B350" s="90"/>
    </row>
    <row r="351" spans="1:2">
      <c r="A351" t="s">
        <v>1068</v>
      </c>
      <c r="B351" s="90"/>
    </row>
    <row r="352" spans="1:2">
      <c r="A352" t="s">
        <v>1069</v>
      </c>
      <c r="B352" s="90"/>
    </row>
    <row r="353" spans="1:2">
      <c r="A353" t="s">
        <v>1070</v>
      </c>
      <c r="B353" s="90" t="s">
        <v>655</v>
      </c>
    </row>
    <row r="354" spans="1:2">
      <c r="A354" t="s">
        <v>1071</v>
      </c>
      <c r="B354" s="90"/>
    </row>
    <row r="355" spans="1:2">
      <c r="A355" t="s">
        <v>1072</v>
      </c>
      <c r="B355" s="90"/>
    </row>
    <row r="356" spans="1:2">
      <c r="A356" t="s">
        <v>1073</v>
      </c>
      <c r="B356" s="90" t="s">
        <v>655</v>
      </c>
    </row>
    <row r="357" spans="1:2">
      <c r="A357" t="s">
        <v>1074</v>
      </c>
      <c r="B357" s="90"/>
    </row>
    <row r="358" spans="1:2">
      <c r="A358" t="s">
        <v>590</v>
      </c>
      <c r="B358" s="90" t="s">
        <v>655</v>
      </c>
    </row>
    <row r="359" spans="1:2">
      <c r="A359" t="s">
        <v>1075</v>
      </c>
      <c r="B359" s="90"/>
    </row>
    <row r="360" spans="1:2">
      <c r="A360" t="s">
        <v>1076</v>
      </c>
      <c r="B360" s="90"/>
    </row>
    <row r="361" spans="1:2">
      <c r="A361" t="s">
        <v>591</v>
      </c>
      <c r="B361" s="90" t="s">
        <v>655</v>
      </c>
    </row>
    <row r="362" spans="1:2">
      <c r="A362" t="s">
        <v>1077</v>
      </c>
      <c r="B362" s="90" t="s">
        <v>655</v>
      </c>
    </row>
    <row r="363" spans="1:2">
      <c r="A363" t="s">
        <v>1078</v>
      </c>
      <c r="B363" s="90" t="s">
        <v>655</v>
      </c>
    </row>
    <row r="364" spans="1:2">
      <c r="A364" t="s">
        <v>1079</v>
      </c>
      <c r="B364" s="90"/>
    </row>
    <row r="365" spans="1:2">
      <c r="A365" t="s">
        <v>1080</v>
      </c>
      <c r="B365" s="90" t="s">
        <v>655</v>
      </c>
    </row>
    <row r="366" spans="1:2">
      <c r="A366" t="s">
        <v>1081</v>
      </c>
      <c r="B366" s="90"/>
    </row>
    <row r="367" spans="1:2">
      <c r="A367" t="s">
        <v>1082</v>
      </c>
      <c r="B367" s="90"/>
    </row>
    <row r="368" spans="1:2">
      <c r="A368" t="s">
        <v>1083</v>
      </c>
      <c r="B368" s="90"/>
    </row>
    <row r="369" spans="1:2">
      <c r="A369" t="s">
        <v>1084</v>
      </c>
      <c r="B369" s="90"/>
    </row>
    <row r="370" spans="1:2">
      <c r="A370" t="s">
        <v>1085</v>
      </c>
      <c r="B370" s="90" t="s">
        <v>659</v>
      </c>
    </row>
    <row r="371" spans="1:2">
      <c r="A371" t="s">
        <v>1086</v>
      </c>
      <c r="B371" s="90"/>
    </row>
    <row r="372" spans="1:2" ht="25">
      <c r="A372" t="s">
        <v>1087</v>
      </c>
      <c r="B372" s="90"/>
    </row>
    <row r="373" spans="1:2">
      <c r="A373" t="s">
        <v>593</v>
      </c>
      <c r="B373" s="90"/>
    </row>
    <row r="374" spans="1:2">
      <c r="A374" t="s">
        <v>1088</v>
      </c>
      <c r="B374" s="90" t="s">
        <v>655</v>
      </c>
    </row>
    <row r="375" spans="1:2">
      <c r="A375" t="s">
        <v>1089</v>
      </c>
      <c r="B375" s="90"/>
    </row>
    <row r="376" spans="1:2">
      <c r="A376" t="s">
        <v>1090</v>
      </c>
      <c r="B376" s="90"/>
    </row>
    <row r="377" spans="1:2">
      <c r="A377" t="s">
        <v>1091</v>
      </c>
      <c r="B377" s="90"/>
    </row>
    <row r="378" spans="1:2">
      <c r="A378" t="s">
        <v>1092</v>
      </c>
      <c r="B378" s="90"/>
    </row>
    <row r="379" spans="1:2">
      <c r="A379" t="s">
        <v>1093</v>
      </c>
      <c r="B379" s="90"/>
    </row>
    <row r="380" spans="1:2">
      <c r="A380" t="s">
        <v>1094</v>
      </c>
      <c r="B380" s="90"/>
    </row>
    <row r="381" spans="1:2">
      <c r="A381" t="s">
        <v>1095</v>
      </c>
      <c r="B381" s="90"/>
    </row>
    <row r="382" spans="1:2">
      <c r="A382" t="s">
        <v>1096</v>
      </c>
      <c r="B382" s="90"/>
    </row>
    <row r="383" spans="1:2">
      <c r="A383" t="s">
        <v>1097</v>
      </c>
      <c r="B383" s="90" t="s">
        <v>659</v>
      </c>
    </row>
    <row r="384" spans="1:2">
      <c r="A384" t="s">
        <v>1098</v>
      </c>
      <c r="B384" s="90"/>
    </row>
    <row r="385" spans="1:2">
      <c r="A385" t="s">
        <v>1099</v>
      </c>
      <c r="B385" s="90"/>
    </row>
    <row r="386" spans="1:2">
      <c r="A386" t="s">
        <v>1100</v>
      </c>
      <c r="B386" s="90"/>
    </row>
    <row r="387" spans="1:2">
      <c r="A387" t="s">
        <v>530</v>
      </c>
      <c r="B387" s="90"/>
    </row>
    <row r="388" spans="1:2">
      <c r="A388" t="s">
        <v>1101</v>
      </c>
      <c r="B388" s="90"/>
    </row>
    <row r="389" spans="1:2">
      <c r="A389" t="s">
        <v>1102</v>
      </c>
      <c r="B389" s="90"/>
    </row>
    <row r="390" spans="1:2">
      <c r="A390" t="s">
        <v>1103</v>
      </c>
      <c r="B390" s="90"/>
    </row>
    <row r="391" spans="1:2">
      <c r="A391" t="s">
        <v>1104</v>
      </c>
      <c r="B391" s="90"/>
    </row>
    <row r="392" spans="1:2">
      <c r="A392" t="s">
        <v>1105</v>
      </c>
      <c r="B392" s="90"/>
    </row>
    <row r="393" spans="1:2">
      <c r="A393" t="s">
        <v>1106</v>
      </c>
      <c r="B393" s="90"/>
    </row>
    <row r="394" spans="1:2">
      <c r="A394" t="s">
        <v>1107</v>
      </c>
      <c r="B394" s="90"/>
    </row>
    <row r="395" spans="1:2">
      <c r="A395" t="s">
        <v>1108</v>
      </c>
      <c r="B395" s="90"/>
    </row>
    <row r="396" spans="1:2">
      <c r="A396" t="s">
        <v>1109</v>
      </c>
      <c r="B396" s="90"/>
    </row>
    <row r="397" spans="1:2">
      <c r="A397" t="s">
        <v>1110</v>
      </c>
      <c r="B397" s="90"/>
    </row>
    <row r="398" spans="1:2">
      <c r="A398" t="s">
        <v>1111</v>
      </c>
      <c r="B398" s="90"/>
    </row>
    <row r="399" spans="1:2">
      <c r="A399" t="s">
        <v>1112</v>
      </c>
      <c r="B399" s="90"/>
    </row>
    <row r="400" spans="1:2">
      <c r="A400" t="s">
        <v>1113</v>
      </c>
      <c r="B400" s="90"/>
    </row>
    <row r="401" spans="1:2">
      <c r="A401" t="s">
        <v>597</v>
      </c>
      <c r="B401" s="90"/>
    </row>
    <row r="402" spans="1:2">
      <c r="A402" t="s">
        <v>1114</v>
      </c>
      <c r="B402" s="90"/>
    </row>
    <row r="403" spans="1:2">
      <c r="A403" t="s">
        <v>1115</v>
      </c>
      <c r="B403" s="90"/>
    </row>
    <row r="404" spans="1:2">
      <c r="A404" t="s">
        <v>1116</v>
      </c>
      <c r="B404" s="90"/>
    </row>
    <row r="405" spans="1:2">
      <c r="A405" t="s">
        <v>1117</v>
      </c>
      <c r="B405" s="90"/>
    </row>
    <row r="406" spans="1:2">
      <c r="A406" t="s">
        <v>1118</v>
      </c>
      <c r="B406" s="90"/>
    </row>
    <row r="407" spans="1:2">
      <c r="A407" t="s">
        <v>1119</v>
      </c>
      <c r="B407" s="90"/>
    </row>
    <row r="408" spans="1:2">
      <c r="A408" t="s">
        <v>1120</v>
      </c>
      <c r="B408" s="90"/>
    </row>
    <row r="409" spans="1:2">
      <c r="A409" t="s">
        <v>483</v>
      </c>
      <c r="B409" s="90"/>
    </row>
    <row r="410" spans="1:2">
      <c r="A410" t="s">
        <v>1121</v>
      </c>
      <c r="B410" s="90"/>
    </row>
    <row r="411" spans="1:2">
      <c r="A411" t="s">
        <v>1122</v>
      </c>
      <c r="B411" s="90"/>
    </row>
    <row r="412" spans="1:2">
      <c r="A412" t="s">
        <v>1123</v>
      </c>
      <c r="B412" s="90"/>
    </row>
    <row r="413" spans="1:2">
      <c r="A413" t="s">
        <v>1124</v>
      </c>
      <c r="B413" s="90"/>
    </row>
    <row r="414" spans="1:2">
      <c r="A414" t="s">
        <v>1125</v>
      </c>
      <c r="B414" s="90"/>
    </row>
    <row r="415" spans="1:2">
      <c r="A415" t="s">
        <v>83</v>
      </c>
      <c r="B415" s="90"/>
    </row>
    <row r="416" spans="1:2">
      <c r="A416" t="s">
        <v>1126</v>
      </c>
      <c r="B416" s="90"/>
    </row>
    <row r="417" spans="1:2">
      <c r="A417" t="s">
        <v>1127</v>
      </c>
      <c r="B417" s="90"/>
    </row>
    <row r="418" spans="1:2" ht="25">
      <c r="A418" t="s">
        <v>1128</v>
      </c>
      <c r="B418" s="90"/>
    </row>
    <row r="419" spans="1:2">
      <c r="A419" t="s">
        <v>1129</v>
      </c>
      <c r="B419" s="90"/>
    </row>
    <row r="420" spans="1:2">
      <c r="A420" t="s">
        <v>1130</v>
      </c>
      <c r="B420" s="90"/>
    </row>
    <row r="421" spans="1:2">
      <c r="A421" t="s">
        <v>1131</v>
      </c>
      <c r="B421" s="90"/>
    </row>
    <row r="422" spans="1:2">
      <c r="A422" t="s">
        <v>1132</v>
      </c>
      <c r="B422" s="90"/>
    </row>
    <row r="423" spans="1:2">
      <c r="A423" t="s">
        <v>1133</v>
      </c>
      <c r="B423" s="90"/>
    </row>
    <row r="424" spans="1:2">
      <c r="A424" t="s">
        <v>1134</v>
      </c>
      <c r="B424" s="90"/>
    </row>
    <row r="425" spans="1:2">
      <c r="A425" t="s">
        <v>1135</v>
      </c>
      <c r="B425" s="90"/>
    </row>
    <row r="426" spans="1:2">
      <c r="A426" t="s">
        <v>1136</v>
      </c>
      <c r="B426" s="90"/>
    </row>
    <row r="427" spans="1:2">
      <c r="A427" t="s">
        <v>1137</v>
      </c>
      <c r="B427" s="90"/>
    </row>
    <row r="428" spans="1:2">
      <c r="A428" t="s">
        <v>1138</v>
      </c>
      <c r="B428" s="90"/>
    </row>
    <row r="429" spans="1:2">
      <c r="A429" t="s">
        <v>1139</v>
      </c>
      <c r="B429" s="90"/>
    </row>
    <row r="430" spans="1:2">
      <c r="A430" t="s">
        <v>1140</v>
      </c>
      <c r="B430" s="90"/>
    </row>
    <row r="431" spans="1:2">
      <c r="A431" t="s">
        <v>1141</v>
      </c>
      <c r="B431" s="90"/>
    </row>
    <row r="432" spans="1:2">
      <c r="A432" t="s">
        <v>1142</v>
      </c>
      <c r="B432" s="90"/>
    </row>
    <row r="433" spans="1:2">
      <c r="A433" t="s">
        <v>1143</v>
      </c>
      <c r="B433" s="90"/>
    </row>
    <row r="434" spans="1:2">
      <c r="A434" t="s">
        <v>1144</v>
      </c>
      <c r="B434" s="90"/>
    </row>
    <row r="435" spans="1:2">
      <c r="A435" t="s">
        <v>1145</v>
      </c>
      <c r="B435" s="90"/>
    </row>
    <row r="436" spans="1:2">
      <c r="A436" t="s">
        <v>1146</v>
      </c>
      <c r="B436" s="90"/>
    </row>
    <row r="437" spans="1:2">
      <c r="A437" t="s">
        <v>1147</v>
      </c>
      <c r="B437" s="90"/>
    </row>
    <row r="438" spans="1:2">
      <c r="A438" t="s">
        <v>1148</v>
      </c>
      <c r="B438" s="90"/>
    </row>
    <row r="439" spans="1:2">
      <c r="A439" t="s">
        <v>1149</v>
      </c>
      <c r="B439" s="90"/>
    </row>
    <row r="440" spans="1:2">
      <c r="A440" t="s">
        <v>1150</v>
      </c>
      <c r="B440" s="90"/>
    </row>
    <row r="441" spans="1:2">
      <c r="A441" t="s">
        <v>1151</v>
      </c>
      <c r="B441" s="90"/>
    </row>
    <row r="442" spans="1:2">
      <c r="A442" t="s">
        <v>1152</v>
      </c>
      <c r="B442" s="90"/>
    </row>
    <row r="443" spans="1:2">
      <c r="A443" t="s">
        <v>1153</v>
      </c>
      <c r="B443" s="90"/>
    </row>
    <row r="444" spans="1:2">
      <c r="A444" t="s">
        <v>92</v>
      </c>
      <c r="B444" s="90"/>
    </row>
    <row r="445" spans="1:2">
      <c r="A445" t="s">
        <v>1154</v>
      </c>
      <c r="B445" s="90"/>
    </row>
    <row r="446" spans="1:2">
      <c r="A446" t="s">
        <v>1155</v>
      </c>
      <c r="B446" s="90"/>
    </row>
    <row r="447" spans="1:2">
      <c r="A447" t="s">
        <v>1156</v>
      </c>
      <c r="B447" s="90"/>
    </row>
    <row r="448" spans="1:2">
      <c r="A448" t="s">
        <v>1157</v>
      </c>
      <c r="B448" s="90"/>
    </row>
    <row r="449" spans="1:2">
      <c r="A449" t="s">
        <v>1158</v>
      </c>
      <c r="B449" s="90"/>
    </row>
    <row r="450" spans="1:2">
      <c r="A450" t="s">
        <v>1159</v>
      </c>
      <c r="B450" s="90"/>
    </row>
    <row r="451" spans="1:2">
      <c r="A451" t="s">
        <v>1160</v>
      </c>
      <c r="B451" s="90"/>
    </row>
    <row r="452" spans="1:2">
      <c r="A452" t="s">
        <v>1161</v>
      </c>
      <c r="B452" s="90"/>
    </row>
    <row r="453" spans="1:2">
      <c r="A453" t="s">
        <v>1162</v>
      </c>
      <c r="B453" s="90"/>
    </row>
    <row r="454" spans="1:2">
      <c r="A454" t="s">
        <v>1163</v>
      </c>
      <c r="B454" s="90"/>
    </row>
    <row r="455" spans="1:2">
      <c r="A455" t="s">
        <v>1164</v>
      </c>
      <c r="B455" s="90"/>
    </row>
    <row r="456" spans="1:2">
      <c r="A456" t="s">
        <v>1165</v>
      </c>
      <c r="B456" s="90"/>
    </row>
    <row r="457" spans="1:2">
      <c r="A457" t="s">
        <v>1166</v>
      </c>
      <c r="B457" s="90"/>
    </row>
    <row r="458" spans="1:2">
      <c r="A458" t="s">
        <v>1167</v>
      </c>
      <c r="B458" s="90"/>
    </row>
    <row r="459" spans="1:2">
      <c r="A459" t="s">
        <v>1168</v>
      </c>
      <c r="B459" s="90"/>
    </row>
    <row r="460" spans="1:2">
      <c r="A460" t="s">
        <v>1169</v>
      </c>
      <c r="B460" s="90"/>
    </row>
    <row r="461" spans="1:2">
      <c r="A461" t="s">
        <v>1170</v>
      </c>
      <c r="B461" s="90"/>
    </row>
    <row r="462" spans="1:2">
      <c r="A462" t="s">
        <v>1171</v>
      </c>
      <c r="B462" s="90"/>
    </row>
    <row r="463" spans="1:2">
      <c r="A463" t="s">
        <v>1172</v>
      </c>
      <c r="B463" s="90"/>
    </row>
    <row r="464" spans="1:2">
      <c r="A464" t="s">
        <v>1173</v>
      </c>
      <c r="B464" s="90"/>
    </row>
    <row r="465" spans="1:2">
      <c r="A465" t="s">
        <v>1174</v>
      </c>
      <c r="B465" s="90"/>
    </row>
    <row r="466" spans="1:2">
      <c r="A466" t="s">
        <v>1175</v>
      </c>
      <c r="B466" s="90"/>
    </row>
    <row r="467" spans="1:2">
      <c r="A467" t="s">
        <v>1176</v>
      </c>
      <c r="B467" s="90"/>
    </row>
    <row r="468" spans="1:2">
      <c r="A468" t="s">
        <v>1177</v>
      </c>
      <c r="B468" s="90"/>
    </row>
    <row r="469" spans="1:2">
      <c r="A469" t="s">
        <v>1178</v>
      </c>
      <c r="B469" s="90"/>
    </row>
    <row r="470" spans="1:2">
      <c r="A470" t="s">
        <v>1179</v>
      </c>
      <c r="B470" s="90"/>
    </row>
    <row r="471" spans="1:2">
      <c r="A471" t="s">
        <v>1180</v>
      </c>
      <c r="B471" s="90"/>
    </row>
    <row r="472" spans="1:2">
      <c r="A472" t="s">
        <v>1181</v>
      </c>
      <c r="B472" s="90"/>
    </row>
    <row r="473" spans="1:2">
      <c r="A473" t="s">
        <v>1182</v>
      </c>
      <c r="B473" s="90"/>
    </row>
    <row r="474" spans="1:2">
      <c r="A474" t="s">
        <v>1183</v>
      </c>
      <c r="B474" s="90"/>
    </row>
    <row r="475" spans="1:2" ht="25">
      <c r="A475" t="s">
        <v>1184</v>
      </c>
      <c r="B475" s="90"/>
    </row>
    <row r="476" spans="1:2">
      <c r="A476" t="s">
        <v>1185</v>
      </c>
      <c r="B476" s="90"/>
    </row>
    <row r="477" spans="1:2">
      <c r="A477" t="s">
        <v>1186</v>
      </c>
      <c r="B477" s="90"/>
    </row>
    <row r="478" spans="1:2">
      <c r="A478" t="s">
        <v>1187</v>
      </c>
      <c r="B478" s="90"/>
    </row>
    <row r="479" spans="1:2">
      <c r="A479" t="s">
        <v>1188</v>
      </c>
      <c r="B479" s="90"/>
    </row>
    <row r="480" spans="1:2">
      <c r="A480" t="s">
        <v>1189</v>
      </c>
      <c r="B480" s="90"/>
    </row>
    <row r="481" spans="1:2">
      <c r="A481" t="s">
        <v>1190</v>
      </c>
      <c r="B481" s="90"/>
    </row>
    <row r="482" spans="1:2">
      <c r="A482" t="s">
        <v>1191</v>
      </c>
      <c r="B482" s="90"/>
    </row>
    <row r="483" spans="1:2">
      <c r="A483" t="s">
        <v>1192</v>
      </c>
      <c r="B483" s="90"/>
    </row>
    <row r="484" spans="1:2">
      <c r="A484" t="s">
        <v>503</v>
      </c>
      <c r="B484" s="90"/>
    </row>
    <row r="485" spans="1:2">
      <c r="A485" t="s">
        <v>1193</v>
      </c>
      <c r="B485" s="90"/>
    </row>
    <row r="486" spans="1:2">
      <c r="A486" t="s">
        <v>1194</v>
      </c>
      <c r="B486" s="90"/>
    </row>
    <row r="487" spans="1:2">
      <c r="A487" t="s">
        <v>1195</v>
      </c>
      <c r="B487" s="90"/>
    </row>
    <row r="488" spans="1:2">
      <c r="A488" t="s">
        <v>1196</v>
      </c>
      <c r="B488" s="90"/>
    </row>
    <row r="489" spans="1:2">
      <c r="A489" t="s">
        <v>1197</v>
      </c>
      <c r="B489" s="90"/>
    </row>
    <row r="490" spans="1:2">
      <c r="A490" t="s">
        <v>1198</v>
      </c>
      <c r="B490" s="90"/>
    </row>
    <row r="491" spans="1:2">
      <c r="A491" t="s">
        <v>1199</v>
      </c>
      <c r="B491" s="90"/>
    </row>
    <row r="492" spans="1:2">
      <c r="A492" t="s">
        <v>1200</v>
      </c>
      <c r="B492" s="90"/>
    </row>
    <row r="493" spans="1:2">
      <c r="A493" t="s">
        <v>1201</v>
      </c>
      <c r="B493" s="90"/>
    </row>
    <row r="494" spans="1:2">
      <c r="A494" t="s">
        <v>1202</v>
      </c>
      <c r="B494" s="90"/>
    </row>
    <row r="495" spans="1:2">
      <c r="A495" t="s">
        <v>1203</v>
      </c>
      <c r="B495" s="90"/>
    </row>
    <row r="496" spans="1:2">
      <c r="A496" t="s">
        <v>1204</v>
      </c>
      <c r="B496" s="90"/>
    </row>
    <row r="497" spans="1:2">
      <c r="A497" t="s">
        <v>1205</v>
      </c>
      <c r="B497" s="90"/>
    </row>
    <row r="498" spans="1:2" ht="25">
      <c r="A498" t="s">
        <v>1206</v>
      </c>
      <c r="B498" s="90"/>
    </row>
    <row r="499" spans="1:2">
      <c r="A499" t="s">
        <v>1207</v>
      </c>
      <c r="B499" s="90"/>
    </row>
    <row r="500" spans="1:2">
      <c r="A500" t="s">
        <v>271</v>
      </c>
      <c r="B500" s="90"/>
    </row>
    <row r="501" spans="1:2">
      <c r="A501" t="s">
        <v>1208</v>
      </c>
      <c r="B501" s="90"/>
    </row>
    <row r="502" spans="1:2">
      <c r="A502" t="s">
        <v>1209</v>
      </c>
      <c r="B502" s="90"/>
    </row>
    <row r="503" spans="1:2">
      <c r="A503" t="s">
        <v>1210</v>
      </c>
      <c r="B503" s="90"/>
    </row>
    <row r="504" spans="1:2">
      <c r="A504" t="s">
        <v>1211</v>
      </c>
      <c r="B504" s="90"/>
    </row>
    <row r="505" spans="1:2">
      <c r="A505" t="s">
        <v>1212</v>
      </c>
      <c r="B505" s="90"/>
    </row>
    <row r="506" spans="1:2">
      <c r="A506" t="s">
        <v>1213</v>
      </c>
      <c r="B506" s="90"/>
    </row>
    <row r="507" spans="1:2">
      <c r="A507" t="s">
        <v>608</v>
      </c>
      <c r="B507" s="90"/>
    </row>
    <row r="508" spans="1:2">
      <c r="A508" t="s">
        <v>1214</v>
      </c>
      <c r="B508" s="90"/>
    </row>
    <row r="509" spans="1:2">
      <c r="A509" t="s">
        <v>1215</v>
      </c>
      <c r="B509" s="90"/>
    </row>
    <row r="510" spans="1:2">
      <c r="A510" t="s">
        <v>1216</v>
      </c>
      <c r="B510" s="90"/>
    </row>
    <row r="511" spans="1:2">
      <c r="A511" t="s">
        <v>1217</v>
      </c>
      <c r="B511" s="90"/>
    </row>
    <row r="512" spans="1:2">
      <c r="A512" t="s">
        <v>1218</v>
      </c>
      <c r="B512" s="90"/>
    </row>
    <row r="513" spans="1:2">
      <c r="A513" t="s">
        <v>1219</v>
      </c>
      <c r="B513" s="90"/>
    </row>
    <row r="514" spans="1:2">
      <c r="A514" t="s">
        <v>1220</v>
      </c>
      <c r="B514" s="90"/>
    </row>
    <row r="515" spans="1:2">
      <c r="A515" t="s">
        <v>1221</v>
      </c>
      <c r="B515" s="90"/>
    </row>
    <row r="516" spans="1:2">
      <c r="A516" t="s">
        <v>611</v>
      </c>
      <c r="B516" s="90"/>
    </row>
    <row r="517" spans="1:2" ht="25">
      <c r="A517" t="s">
        <v>1222</v>
      </c>
      <c r="B517" s="90"/>
    </row>
    <row r="518" spans="1:2">
      <c r="A518" t="s">
        <v>1223</v>
      </c>
      <c r="B518" s="90"/>
    </row>
    <row r="519" spans="1:2">
      <c r="A519" t="s">
        <v>1224</v>
      </c>
      <c r="B519" s="90"/>
    </row>
    <row r="520" spans="1:2">
      <c r="A520" t="s">
        <v>1225</v>
      </c>
      <c r="B520" s="90"/>
    </row>
    <row r="521" spans="1:2">
      <c r="A521" t="s">
        <v>612</v>
      </c>
      <c r="B521" s="90"/>
    </row>
    <row r="522" spans="1:2">
      <c r="A522" t="s">
        <v>1226</v>
      </c>
      <c r="B522" s="90"/>
    </row>
    <row r="523" spans="1:2">
      <c r="A523" t="s">
        <v>120</v>
      </c>
      <c r="B523" s="90"/>
    </row>
    <row r="524" spans="1:2">
      <c r="A524" t="s">
        <v>1227</v>
      </c>
      <c r="B524" s="90"/>
    </row>
    <row r="525" spans="1:2">
      <c r="A525" t="s">
        <v>1228</v>
      </c>
      <c r="B525" s="90"/>
    </row>
    <row r="526" spans="1:2">
      <c r="A526" t="s">
        <v>1229</v>
      </c>
      <c r="B526" s="90"/>
    </row>
    <row r="527" spans="1:2">
      <c r="A527" t="s">
        <v>1230</v>
      </c>
      <c r="B527" s="90"/>
    </row>
    <row r="528" spans="1:2">
      <c r="A528" t="s">
        <v>1231</v>
      </c>
      <c r="B528" s="90"/>
    </row>
    <row r="529" spans="1:2">
      <c r="A529" t="s">
        <v>1232</v>
      </c>
      <c r="B529" s="90"/>
    </row>
    <row r="530" spans="1:2">
      <c r="A530" t="s">
        <v>1233</v>
      </c>
      <c r="B530" s="90"/>
    </row>
    <row r="531" spans="1:2">
      <c r="A531" t="s">
        <v>1234</v>
      </c>
      <c r="B531" s="90"/>
    </row>
    <row r="532" spans="1:2">
      <c r="A532" t="s">
        <v>1235</v>
      </c>
      <c r="B532" s="90"/>
    </row>
    <row r="533" spans="1:2" ht="25">
      <c r="A533" t="s">
        <v>1236</v>
      </c>
      <c r="B533" s="90"/>
    </row>
    <row r="534" spans="1:2">
      <c r="A534" t="s">
        <v>1237</v>
      </c>
      <c r="B534" s="90"/>
    </row>
    <row r="535" spans="1:2">
      <c r="A535" t="s">
        <v>1238</v>
      </c>
      <c r="B535" s="90"/>
    </row>
    <row r="536" spans="1:2" ht="25">
      <c r="A536" t="s">
        <v>1239</v>
      </c>
      <c r="B536" s="90"/>
    </row>
    <row r="537" spans="1:2">
      <c r="A537" t="s">
        <v>613</v>
      </c>
      <c r="B537" s="90"/>
    </row>
    <row r="538" spans="1:2">
      <c r="A538" t="s">
        <v>1240</v>
      </c>
      <c r="B538" s="90"/>
    </row>
    <row r="539" spans="1:2">
      <c r="A539" t="s">
        <v>1241</v>
      </c>
      <c r="B539" s="90"/>
    </row>
    <row r="540" spans="1:2">
      <c r="A540" t="s">
        <v>1242</v>
      </c>
      <c r="B540" s="90"/>
    </row>
    <row r="541" spans="1:2">
      <c r="A541" t="s">
        <v>614</v>
      </c>
      <c r="B541" s="90"/>
    </row>
    <row r="542" spans="1:2">
      <c r="A542" t="s">
        <v>1243</v>
      </c>
      <c r="B542" s="90"/>
    </row>
    <row r="543" spans="1:2">
      <c r="A543" t="s">
        <v>1244</v>
      </c>
      <c r="B543" s="90"/>
    </row>
    <row r="544" spans="1:2">
      <c r="A544" t="s">
        <v>1245</v>
      </c>
      <c r="B544" s="90"/>
    </row>
    <row r="545" spans="1:2">
      <c r="A545" t="s">
        <v>1246</v>
      </c>
      <c r="B545" s="90"/>
    </row>
    <row r="546" spans="1:2">
      <c r="A546" t="s">
        <v>1247</v>
      </c>
      <c r="B546" s="90"/>
    </row>
    <row r="547" spans="1:2">
      <c r="A547" t="s">
        <v>1248</v>
      </c>
      <c r="B547" s="90"/>
    </row>
    <row r="548" spans="1:2">
      <c r="A548" t="s">
        <v>1249</v>
      </c>
      <c r="B548" s="90"/>
    </row>
    <row r="549" spans="1:2">
      <c r="A549" t="s">
        <v>1250</v>
      </c>
      <c r="B549" s="90"/>
    </row>
    <row r="550" spans="1:2">
      <c r="A550" t="s">
        <v>1251</v>
      </c>
      <c r="B550" s="90"/>
    </row>
    <row r="551" spans="1:2">
      <c r="A551" t="s">
        <v>1252</v>
      </c>
      <c r="B551" s="90"/>
    </row>
    <row r="552" spans="1:2">
      <c r="A552" t="s">
        <v>1253</v>
      </c>
      <c r="B552" s="90"/>
    </row>
    <row r="553" spans="1:2">
      <c r="A553" t="s">
        <v>1254</v>
      </c>
      <c r="B553" s="90"/>
    </row>
    <row r="554" spans="1:2">
      <c r="A554" t="s">
        <v>1255</v>
      </c>
      <c r="B554" s="90"/>
    </row>
    <row r="555" spans="1:2">
      <c r="A555" t="s">
        <v>1256</v>
      </c>
      <c r="B555" s="90"/>
    </row>
    <row r="556" spans="1:2">
      <c r="A556" t="s">
        <v>1257</v>
      </c>
      <c r="B556" s="90"/>
    </row>
    <row r="557" spans="1:2">
      <c r="A557" t="s">
        <v>1258</v>
      </c>
      <c r="B557" s="90"/>
    </row>
    <row r="558" spans="1:2">
      <c r="A558" t="s">
        <v>1259</v>
      </c>
      <c r="B558" s="90"/>
    </row>
    <row r="559" spans="1:2">
      <c r="A559" t="s">
        <v>1260</v>
      </c>
      <c r="B559" s="90"/>
    </row>
    <row r="560" spans="1:2">
      <c r="A560" t="s">
        <v>1261</v>
      </c>
      <c r="B560" s="90"/>
    </row>
    <row r="561" spans="1:2">
      <c r="A561" t="s">
        <v>1262</v>
      </c>
      <c r="B561" s="90"/>
    </row>
    <row r="562" spans="1:2">
      <c r="A562" t="s">
        <v>1263</v>
      </c>
      <c r="B562" s="90"/>
    </row>
    <row r="563" spans="1:2">
      <c r="A563" t="s">
        <v>1264</v>
      </c>
      <c r="B563" s="90"/>
    </row>
    <row r="564" spans="1:2">
      <c r="A564" t="s">
        <v>1265</v>
      </c>
      <c r="B564" s="90"/>
    </row>
    <row r="565" spans="1:2">
      <c r="A565" t="s">
        <v>1266</v>
      </c>
      <c r="B565" s="90"/>
    </row>
    <row r="566" spans="1:2">
      <c r="A566" t="s">
        <v>1267</v>
      </c>
      <c r="B566" s="90"/>
    </row>
    <row r="567" spans="1:2">
      <c r="A567" t="s">
        <v>1268</v>
      </c>
      <c r="B567" s="90"/>
    </row>
    <row r="568" spans="1:2">
      <c r="A568" t="s">
        <v>1269</v>
      </c>
      <c r="B568" s="90"/>
    </row>
    <row r="569" spans="1:2">
      <c r="A569" t="s">
        <v>1270</v>
      </c>
      <c r="B569" s="90"/>
    </row>
    <row r="570" spans="1:2">
      <c r="A570" t="s">
        <v>1271</v>
      </c>
      <c r="B570" s="90"/>
    </row>
    <row r="571" spans="1:2">
      <c r="A571" t="s">
        <v>1272</v>
      </c>
      <c r="B571" s="90"/>
    </row>
    <row r="572" spans="1:2">
      <c r="A572" t="s">
        <v>1273</v>
      </c>
      <c r="B572" s="90"/>
    </row>
    <row r="573" spans="1:2">
      <c r="A573" t="s">
        <v>1274</v>
      </c>
      <c r="B573" s="90"/>
    </row>
    <row r="574" spans="1:2">
      <c r="A574" t="s">
        <v>1275</v>
      </c>
      <c r="B574" s="90"/>
    </row>
    <row r="575" spans="1:2">
      <c r="A575" t="s">
        <v>622</v>
      </c>
      <c r="B575" s="90"/>
    </row>
    <row r="576" spans="1:2">
      <c r="A576" t="s">
        <v>1276</v>
      </c>
      <c r="B576" s="90"/>
    </row>
    <row r="577" spans="1:2">
      <c r="A577" t="s">
        <v>1277</v>
      </c>
      <c r="B577" s="90"/>
    </row>
    <row r="578" spans="1:2">
      <c r="A578" t="s">
        <v>1278</v>
      </c>
      <c r="B578" s="90"/>
    </row>
    <row r="579" spans="1:2">
      <c r="A579" t="s">
        <v>1279</v>
      </c>
      <c r="B579" s="90"/>
    </row>
    <row r="580" spans="1:2">
      <c r="A580" t="s">
        <v>1280</v>
      </c>
      <c r="B580" s="90"/>
    </row>
    <row r="581" spans="1:2">
      <c r="A581" t="s">
        <v>1281</v>
      </c>
      <c r="B581" s="90"/>
    </row>
    <row r="582" spans="1:2">
      <c r="A582" t="s">
        <v>1282</v>
      </c>
      <c r="B582" s="90"/>
    </row>
    <row r="583" spans="1:2">
      <c r="A583" t="s">
        <v>1283</v>
      </c>
      <c r="B583" s="90"/>
    </row>
    <row r="584" spans="1:2">
      <c r="A584" t="s">
        <v>1284</v>
      </c>
      <c r="B584" s="90"/>
    </row>
    <row r="585" spans="1:2">
      <c r="A585" t="s">
        <v>1285</v>
      </c>
      <c r="B585" s="90"/>
    </row>
    <row r="586" spans="1:2">
      <c r="A586" t="s">
        <v>1286</v>
      </c>
      <c r="B586" s="90"/>
    </row>
    <row r="587" spans="1:2">
      <c r="A587" t="s">
        <v>1287</v>
      </c>
      <c r="B587" s="90"/>
    </row>
    <row r="588" spans="1:2">
      <c r="A588" t="s">
        <v>1288</v>
      </c>
      <c r="B588" s="90"/>
    </row>
    <row r="589" spans="1:2">
      <c r="A589" t="s">
        <v>1289</v>
      </c>
      <c r="B589" s="90"/>
    </row>
    <row r="590" spans="1:2">
      <c r="A590" t="s">
        <v>1290</v>
      </c>
      <c r="B590" s="90"/>
    </row>
    <row r="591" spans="1:2">
      <c r="A591" t="s">
        <v>1291</v>
      </c>
      <c r="B591" s="90"/>
    </row>
    <row r="592" spans="1:2">
      <c r="A592" t="s">
        <v>1292</v>
      </c>
      <c r="B592" s="90"/>
    </row>
    <row r="593" spans="1:2">
      <c r="A593" t="s">
        <v>1293</v>
      </c>
      <c r="B593" s="90"/>
    </row>
    <row r="594" spans="1:2">
      <c r="A594" t="s">
        <v>625</v>
      </c>
      <c r="B594" s="90"/>
    </row>
    <row r="595" spans="1:2">
      <c r="A595" t="s">
        <v>1294</v>
      </c>
      <c r="B595" s="90"/>
    </row>
    <row r="596" spans="1:2">
      <c r="A596" t="s">
        <v>1295</v>
      </c>
      <c r="B596" s="90"/>
    </row>
    <row r="597" spans="1:2">
      <c r="A597" t="s">
        <v>1296</v>
      </c>
      <c r="B597" s="90"/>
    </row>
    <row r="598" spans="1:2">
      <c r="A598" t="s">
        <v>626</v>
      </c>
      <c r="B598" s="90"/>
    </row>
    <row r="599" spans="1:2" ht="25">
      <c r="A599" t="s">
        <v>1297</v>
      </c>
      <c r="B599" s="90"/>
    </row>
    <row r="600" spans="1:2">
      <c r="A600" t="s">
        <v>1298</v>
      </c>
      <c r="B600" s="90"/>
    </row>
    <row r="601" spans="1:2">
      <c r="A601" t="s">
        <v>1299</v>
      </c>
      <c r="B601" s="90"/>
    </row>
    <row r="602" spans="1:2">
      <c r="A602" t="s">
        <v>627</v>
      </c>
      <c r="B602" s="90"/>
    </row>
    <row r="603" spans="1:2">
      <c r="A603" t="s">
        <v>1300</v>
      </c>
      <c r="B603" s="90"/>
    </row>
    <row r="604" spans="1:2">
      <c r="A604" t="s">
        <v>1301</v>
      </c>
      <c r="B604" s="90"/>
    </row>
    <row r="605" spans="1:2">
      <c r="A605" t="s">
        <v>1302</v>
      </c>
      <c r="B605" s="90"/>
    </row>
    <row r="606" spans="1:2">
      <c r="A606" t="s">
        <v>1303</v>
      </c>
      <c r="B606" s="90"/>
    </row>
    <row r="607" spans="1:2">
      <c r="A607" t="s">
        <v>1304</v>
      </c>
      <c r="B607" s="90"/>
    </row>
    <row r="608" spans="1:2">
      <c r="A608" t="s">
        <v>1305</v>
      </c>
      <c r="B608" s="90"/>
    </row>
    <row r="609" spans="1:2">
      <c r="A609" t="s">
        <v>1306</v>
      </c>
      <c r="B609" s="90"/>
    </row>
    <row r="610" spans="1:2">
      <c r="A610" t="s">
        <v>629</v>
      </c>
      <c r="B610" s="90"/>
    </row>
    <row r="611" spans="1:2">
      <c r="A611" t="s">
        <v>1307</v>
      </c>
      <c r="B611" s="90"/>
    </row>
    <row r="612" spans="1:2">
      <c r="A612" t="s">
        <v>1308</v>
      </c>
      <c r="B612" s="90"/>
    </row>
    <row r="613" spans="1:2">
      <c r="A613" t="s">
        <v>1309</v>
      </c>
      <c r="B613" s="90"/>
    </row>
    <row r="614" spans="1:2">
      <c r="A614" t="s">
        <v>1310</v>
      </c>
      <c r="B614" s="90"/>
    </row>
    <row r="615" spans="1:2">
      <c r="A615" t="s">
        <v>181</v>
      </c>
      <c r="B615" s="90"/>
    </row>
    <row r="616" spans="1:2">
      <c r="A616" t="s">
        <v>1311</v>
      </c>
      <c r="B616" s="90"/>
    </row>
    <row r="617" spans="1:2">
      <c r="A617" t="s">
        <v>1312</v>
      </c>
      <c r="B617" s="90"/>
    </row>
    <row r="618" spans="1:2">
      <c r="A618" t="s">
        <v>1313</v>
      </c>
      <c r="B618" s="90"/>
    </row>
    <row r="619" spans="1:2">
      <c r="A619" t="s">
        <v>1314</v>
      </c>
      <c r="B619" s="90"/>
    </row>
    <row r="620" spans="1:2">
      <c r="A620" t="s">
        <v>1315</v>
      </c>
      <c r="B620" s="90"/>
    </row>
    <row r="621" spans="1:2">
      <c r="A621" t="s">
        <v>1316</v>
      </c>
      <c r="B621" s="90"/>
    </row>
    <row r="622" spans="1:2">
      <c r="A622" t="s">
        <v>1317</v>
      </c>
      <c r="B622" s="90"/>
    </row>
    <row r="623" spans="1:2">
      <c r="A623" t="s">
        <v>1318</v>
      </c>
      <c r="B623" s="90"/>
    </row>
    <row r="624" spans="1:2">
      <c r="A624" t="s">
        <v>1319</v>
      </c>
      <c r="B624" s="90"/>
    </row>
    <row r="625" spans="1:2">
      <c r="A625" t="s">
        <v>1320</v>
      </c>
      <c r="B625" s="90"/>
    </row>
    <row r="626" spans="1:2">
      <c r="A626" t="s">
        <v>1321</v>
      </c>
      <c r="B626" s="90"/>
    </row>
    <row r="627" spans="1:2">
      <c r="A627" t="s">
        <v>1322</v>
      </c>
      <c r="B627" s="90"/>
    </row>
    <row r="628" spans="1:2">
      <c r="A628" t="s">
        <v>1323</v>
      </c>
      <c r="B628" s="90"/>
    </row>
    <row r="629" spans="1:2">
      <c r="A629" t="s">
        <v>1324</v>
      </c>
      <c r="B629" s="90"/>
    </row>
    <row r="630" spans="1:2">
      <c r="A630" t="s">
        <v>1325</v>
      </c>
      <c r="B630" s="90"/>
    </row>
    <row r="631" spans="1:2">
      <c r="A631" t="s">
        <v>1326</v>
      </c>
      <c r="B631" s="90"/>
    </row>
    <row r="632" spans="1:2">
      <c r="A632" t="s">
        <v>1327</v>
      </c>
      <c r="B632" s="90"/>
    </row>
    <row r="633" spans="1:2">
      <c r="A633" t="s">
        <v>1328</v>
      </c>
      <c r="B633" s="90"/>
    </row>
    <row r="634" spans="1:2">
      <c r="A634" t="s">
        <v>1329</v>
      </c>
      <c r="B634" s="90"/>
    </row>
    <row r="635" spans="1:2">
      <c r="A635" t="s">
        <v>1330</v>
      </c>
      <c r="B635" s="90"/>
    </row>
    <row r="636" spans="1:2">
      <c r="A636" t="s">
        <v>1331</v>
      </c>
      <c r="B636" s="90"/>
    </row>
    <row r="637" spans="1:2">
      <c r="A637" t="s">
        <v>1332</v>
      </c>
      <c r="B637" s="90"/>
    </row>
    <row r="638" spans="1:2">
      <c r="A638" t="s">
        <v>1333</v>
      </c>
      <c r="B638" s="90"/>
    </row>
    <row r="639" spans="1:2">
      <c r="A639" t="s">
        <v>1334</v>
      </c>
      <c r="B639" s="90"/>
    </row>
    <row r="640" spans="1:2">
      <c r="A640" t="s">
        <v>1335</v>
      </c>
      <c r="B640" s="90"/>
    </row>
    <row r="641" spans="1:2">
      <c r="A641" t="s">
        <v>1336</v>
      </c>
      <c r="B641" s="90"/>
    </row>
    <row r="642" spans="1:2">
      <c r="A642" t="s">
        <v>1337</v>
      </c>
      <c r="B642" s="90"/>
    </row>
    <row r="643" spans="1:2">
      <c r="A643" t="s">
        <v>1338</v>
      </c>
      <c r="B643" s="90"/>
    </row>
    <row r="644" spans="1:2">
      <c r="A644" t="s">
        <v>1339</v>
      </c>
      <c r="B644" s="90"/>
    </row>
    <row r="645" spans="1:2">
      <c r="A645" t="s">
        <v>1340</v>
      </c>
      <c r="B645" s="90"/>
    </row>
    <row r="646" spans="1:2">
      <c r="A646" t="s">
        <v>1341</v>
      </c>
      <c r="B646" s="90"/>
    </row>
    <row r="647" spans="1:2">
      <c r="A647" t="s">
        <v>1342</v>
      </c>
      <c r="B647" s="90"/>
    </row>
    <row r="648" spans="1:2">
      <c r="A648" t="s">
        <v>632</v>
      </c>
      <c r="B648" s="90"/>
    </row>
    <row r="649" spans="1:2">
      <c r="A649" t="s">
        <v>1343</v>
      </c>
      <c r="B649" s="90"/>
    </row>
    <row r="650" spans="1:2">
      <c r="A650" t="s">
        <v>1344</v>
      </c>
      <c r="B650" s="90"/>
    </row>
    <row r="651" spans="1:2">
      <c r="A651" t="s">
        <v>1345</v>
      </c>
      <c r="B651" s="90"/>
    </row>
    <row r="652" spans="1:2">
      <c r="A652" t="s">
        <v>1346</v>
      </c>
      <c r="B652" s="90"/>
    </row>
    <row r="653" spans="1:2">
      <c r="A653" t="s">
        <v>1347</v>
      </c>
      <c r="B653" s="90"/>
    </row>
    <row r="654" spans="1:2">
      <c r="A654" t="s">
        <v>1348</v>
      </c>
      <c r="B654" s="90"/>
    </row>
    <row r="655" spans="1:2">
      <c r="A655" t="s">
        <v>1349</v>
      </c>
      <c r="B655" s="90"/>
    </row>
    <row r="656" spans="1:2">
      <c r="A656" t="s">
        <v>1350</v>
      </c>
      <c r="B656" s="90"/>
    </row>
    <row r="657" spans="1:2">
      <c r="A657" t="s">
        <v>1351</v>
      </c>
      <c r="B657" s="90"/>
    </row>
    <row r="658" spans="1:2">
      <c r="A658" t="s">
        <v>1352</v>
      </c>
      <c r="B658" s="90"/>
    </row>
    <row r="659" spans="1:2">
      <c r="A659" t="s">
        <v>1353</v>
      </c>
      <c r="B659" s="90"/>
    </row>
    <row r="660" spans="1:2">
      <c r="A660" t="s">
        <v>1354</v>
      </c>
      <c r="B660" s="90"/>
    </row>
    <row r="661" spans="1:2">
      <c r="A661" t="s">
        <v>1355</v>
      </c>
      <c r="B661" s="90"/>
    </row>
    <row r="662" spans="1:2">
      <c r="A662" t="s">
        <v>1356</v>
      </c>
      <c r="B662" s="90"/>
    </row>
    <row r="663" spans="1:2">
      <c r="A663" t="s">
        <v>1357</v>
      </c>
      <c r="B663" s="90"/>
    </row>
    <row r="664" spans="1:2">
      <c r="A664" t="s">
        <v>1358</v>
      </c>
      <c r="B664" s="90"/>
    </row>
    <row r="665" spans="1:2">
      <c r="A665" t="s">
        <v>1359</v>
      </c>
      <c r="B665" s="90"/>
    </row>
    <row r="666" spans="1:2" ht="25">
      <c r="A666" t="s">
        <v>1360</v>
      </c>
      <c r="B666" s="90"/>
    </row>
    <row r="667" spans="1:2">
      <c r="A667" t="s">
        <v>637</v>
      </c>
      <c r="B667" s="90"/>
    </row>
    <row r="668" spans="1:2">
      <c r="A668" t="s">
        <v>1361</v>
      </c>
      <c r="B668" s="90"/>
    </row>
    <row r="669" spans="1:2">
      <c r="A669" t="s">
        <v>1362</v>
      </c>
      <c r="B669" s="90"/>
    </row>
    <row r="670" spans="1:2">
      <c r="A670" t="s">
        <v>1363</v>
      </c>
      <c r="B670" s="90"/>
    </row>
    <row r="671" spans="1:2">
      <c r="A671" t="s">
        <v>1364</v>
      </c>
      <c r="B671" s="90"/>
    </row>
    <row r="672" spans="1:2">
      <c r="A672" t="s">
        <v>1365</v>
      </c>
      <c r="B672" s="90"/>
    </row>
    <row r="673" spans="1:2">
      <c r="A673" t="s">
        <v>1366</v>
      </c>
      <c r="B673" s="90"/>
    </row>
    <row r="674" spans="1:2">
      <c r="A674" t="s">
        <v>1367</v>
      </c>
      <c r="B674" s="90"/>
    </row>
    <row r="675" spans="1:2">
      <c r="A675" t="s">
        <v>1368</v>
      </c>
      <c r="B675" s="90"/>
    </row>
    <row r="676" spans="1:2">
      <c r="A676" t="s">
        <v>1369</v>
      </c>
      <c r="B676" s="90"/>
    </row>
    <row r="677" spans="1:2">
      <c r="A677" t="s">
        <v>1370</v>
      </c>
      <c r="B677" s="90"/>
    </row>
    <row r="678" spans="1:2">
      <c r="A678" t="s">
        <v>1371</v>
      </c>
      <c r="B678" s="90"/>
    </row>
    <row r="679" spans="1:2" ht="25">
      <c r="A679" t="s">
        <v>1372</v>
      </c>
      <c r="B679" s="90"/>
    </row>
    <row r="680" spans="1:2">
      <c r="A680" t="s">
        <v>1373</v>
      </c>
      <c r="B680" s="90"/>
    </row>
    <row r="681" spans="1:2">
      <c r="A681" t="s">
        <v>638</v>
      </c>
      <c r="B681" s="90"/>
    </row>
    <row r="682" spans="1:2">
      <c r="A682" t="s">
        <v>1374</v>
      </c>
      <c r="B682" s="90"/>
    </row>
    <row r="683" spans="1:2">
      <c r="A683" t="s">
        <v>1375</v>
      </c>
      <c r="B683" s="90"/>
    </row>
    <row r="684" spans="1:2">
      <c r="A684" t="s">
        <v>1376</v>
      </c>
      <c r="B684" s="90"/>
    </row>
    <row r="685" spans="1:2">
      <c r="A685" t="s">
        <v>1377</v>
      </c>
      <c r="B685" s="90"/>
    </row>
    <row r="686" spans="1:2">
      <c r="A686" t="s">
        <v>1378</v>
      </c>
      <c r="B686" s="90"/>
    </row>
    <row r="687" spans="1:2">
      <c r="A687" t="s">
        <v>1379</v>
      </c>
      <c r="B687" s="90"/>
    </row>
    <row r="688" spans="1:2">
      <c r="A688" t="s">
        <v>1380</v>
      </c>
      <c r="B688" s="90"/>
    </row>
    <row r="689" spans="1:2">
      <c r="A689" t="s">
        <v>1381</v>
      </c>
      <c r="B689" s="90"/>
    </row>
    <row r="690" spans="1:2">
      <c r="A690" t="s">
        <v>1382</v>
      </c>
      <c r="B690" s="90"/>
    </row>
    <row r="691" spans="1:2">
      <c r="A691" t="s">
        <v>1383</v>
      </c>
      <c r="B691" s="90"/>
    </row>
    <row r="692" spans="1:2">
      <c r="A692" t="s">
        <v>1384</v>
      </c>
      <c r="B692" s="90"/>
    </row>
    <row r="693" spans="1:2">
      <c r="A693" t="s">
        <v>1385</v>
      </c>
      <c r="B693" s="90"/>
    </row>
    <row r="694" spans="1:2">
      <c r="A694" t="s">
        <v>1386</v>
      </c>
      <c r="B694" s="90"/>
    </row>
    <row r="695" spans="1:2">
      <c r="A695" t="s">
        <v>1387</v>
      </c>
      <c r="B695" s="90"/>
    </row>
    <row r="696" spans="1:2">
      <c r="A696" t="s">
        <v>1388</v>
      </c>
      <c r="B696" s="90"/>
    </row>
    <row r="697" spans="1:2">
      <c r="A697" t="s">
        <v>1389</v>
      </c>
      <c r="B697" s="90"/>
    </row>
    <row r="698" spans="1:2">
      <c r="A698" t="s">
        <v>1390</v>
      </c>
      <c r="B698" s="90"/>
    </row>
    <row r="699" spans="1:2">
      <c r="A699" t="s">
        <v>1391</v>
      </c>
      <c r="B699" s="90"/>
    </row>
    <row r="700" spans="1:2">
      <c r="A700" t="s">
        <v>1392</v>
      </c>
      <c r="B700" s="90"/>
    </row>
    <row r="701" spans="1:2">
      <c r="A701" t="s">
        <v>1393</v>
      </c>
      <c r="B701" s="90"/>
    </row>
    <row r="702" spans="1:2">
      <c r="A702" t="s">
        <v>1394</v>
      </c>
      <c r="B702" s="90"/>
    </row>
    <row r="703" spans="1:2">
      <c r="A703" t="s">
        <v>1395</v>
      </c>
      <c r="B703" s="90"/>
    </row>
    <row r="704" spans="1:2">
      <c r="A704" t="s">
        <v>642</v>
      </c>
      <c r="B704" s="90"/>
    </row>
    <row r="705" spans="1:2">
      <c r="A705" t="s">
        <v>643</v>
      </c>
      <c r="B705" s="90"/>
    </row>
    <row r="706" spans="1:2">
      <c r="A706" t="s">
        <v>1396</v>
      </c>
      <c r="B706" s="90"/>
    </row>
    <row r="707" spans="1:2">
      <c r="A707" t="s">
        <v>1397</v>
      </c>
      <c r="B707" s="90"/>
    </row>
    <row r="708" spans="1:2">
      <c r="A708" t="s">
        <v>1398</v>
      </c>
      <c r="B708" s="90"/>
    </row>
    <row r="709" spans="1:2">
      <c r="A709" t="s">
        <v>1399</v>
      </c>
      <c r="B709" s="90"/>
    </row>
    <row r="710" spans="1:2">
      <c r="A710" t="s">
        <v>1400</v>
      </c>
      <c r="B710" s="90"/>
    </row>
    <row r="711" spans="1:2">
      <c r="A711" t="s">
        <v>1401</v>
      </c>
      <c r="B711" s="90"/>
    </row>
    <row r="712" spans="1:2">
      <c r="A712" t="s">
        <v>1402</v>
      </c>
      <c r="B712" s="90"/>
    </row>
    <row r="713" spans="1:2">
      <c r="A713" t="s">
        <v>1403</v>
      </c>
      <c r="B713" s="90"/>
    </row>
    <row r="714" spans="1:2">
      <c r="A714" t="s">
        <v>1404</v>
      </c>
      <c r="B714" s="90"/>
    </row>
    <row r="715" spans="1:2">
      <c r="A715" t="s">
        <v>1405</v>
      </c>
      <c r="B715" s="90"/>
    </row>
    <row r="716" spans="1:2">
      <c r="A716" t="s">
        <v>646</v>
      </c>
      <c r="B716" s="90"/>
    </row>
    <row r="717" spans="1:2">
      <c r="A717" t="s">
        <v>1406</v>
      </c>
      <c r="B717" s="90"/>
    </row>
    <row r="718" spans="1:2">
      <c r="A718" t="s">
        <v>1407</v>
      </c>
      <c r="B718" s="90"/>
    </row>
    <row r="719" spans="1:2">
      <c r="A719" t="s">
        <v>648</v>
      </c>
      <c r="B719" s="90"/>
    </row>
    <row r="720" spans="1:2">
      <c r="A720" t="s">
        <v>1408</v>
      </c>
      <c r="B720" s="90"/>
    </row>
    <row r="721" spans="1:2">
      <c r="A721" t="s">
        <v>1409</v>
      </c>
      <c r="B721" s="90"/>
    </row>
    <row r="722" spans="1:2">
      <c r="A722" t="s">
        <v>1410</v>
      </c>
      <c r="B722" s="90"/>
    </row>
    <row r="723" spans="1:2">
      <c r="A723" t="s">
        <v>1411</v>
      </c>
      <c r="B723" s="90"/>
    </row>
    <row r="724" spans="1:2">
      <c r="A724" t="s">
        <v>1412</v>
      </c>
      <c r="B724" s="90"/>
    </row>
    <row r="725" spans="1:2">
      <c r="A725" t="s">
        <v>1413</v>
      </c>
      <c r="B725" s="90"/>
    </row>
    <row r="726" spans="1:2">
      <c r="A726" t="s">
        <v>1414</v>
      </c>
      <c r="B726" s="90"/>
    </row>
    <row r="727" spans="1:2">
      <c r="A727" t="s">
        <v>1415</v>
      </c>
      <c r="B727" s="90"/>
    </row>
    <row r="728" spans="1:2">
      <c r="A728" t="s">
        <v>1416</v>
      </c>
      <c r="B728" s="90"/>
    </row>
    <row r="729" spans="1:2">
      <c r="A729" t="s">
        <v>1417</v>
      </c>
      <c r="B729" s="90"/>
    </row>
    <row r="730" spans="1:2">
      <c r="A730" t="s">
        <v>1418</v>
      </c>
      <c r="B730" s="90"/>
    </row>
    <row r="731" spans="1:2">
      <c r="A731" t="s">
        <v>1419</v>
      </c>
      <c r="B731" s="90"/>
    </row>
    <row r="732" spans="1:2">
      <c r="A732" t="s">
        <v>1420</v>
      </c>
      <c r="B732" s="90"/>
    </row>
    <row r="733" spans="1:2">
      <c r="A733" t="s">
        <v>1421</v>
      </c>
      <c r="B733" s="90"/>
    </row>
    <row r="734" spans="1:2">
      <c r="A734" t="s">
        <v>1422</v>
      </c>
      <c r="B734" s="90"/>
    </row>
    <row r="735" spans="1:2">
      <c r="A735" t="s">
        <v>1423</v>
      </c>
      <c r="B735" s="90"/>
    </row>
    <row r="736" spans="1:2">
      <c r="A736" t="s">
        <v>1424</v>
      </c>
      <c r="B736" s="90"/>
    </row>
    <row r="737" spans="1:2">
      <c r="A737" t="s">
        <v>1425</v>
      </c>
      <c r="B737" s="90"/>
    </row>
    <row r="738" spans="1:2">
      <c r="A738" t="s">
        <v>1426</v>
      </c>
      <c r="B738" s="90"/>
    </row>
    <row r="739" spans="1:2">
      <c r="A739" t="s">
        <v>1427</v>
      </c>
      <c r="B739" s="90"/>
    </row>
    <row r="740" spans="1:2">
      <c r="A740" t="s">
        <v>1428</v>
      </c>
      <c r="B740" s="90"/>
    </row>
    <row r="741" spans="1:2">
      <c r="A741" t="s">
        <v>1429</v>
      </c>
      <c r="B741" s="90"/>
    </row>
    <row r="742" spans="1:2">
      <c r="A742" t="s">
        <v>1430</v>
      </c>
      <c r="B742" s="90"/>
    </row>
    <row r="743" spans="1:2">
      <c r="A743" t="s">
        <v>1431</v>
      </c>
      <c r="B743" s="90"/>
    </row>
    <row r="744" spans="1:2">
      <c r="A744" t="s">
        <v>651</v>
      </c>
      <c r="B744" s="90"/>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5"/>
  <sheetViews>
    <sheetView topLeftCell="A94" zoomScaleNormal="100" workbookViewId="0">
      <selection activeCell="B57" sqref="B57:B58"/>
    </sheetView>
  </sheetViews>
  <sheetFormatPr baseColWidth="10" defaultColWidth="11.453125" defaultRowHeight="12.5"/>
  <cols>
    <col min="1" max="1" width="36.54296875" customWidth="1"/>
    <col min="2" max="2" width="41.453125" customWidth="1"/>
  </cols>
  <sheetData>
    <row r="1" spans="1:2" ht="13" customHeight="1">
      <c r="A1" s="84" t="s">
        <v>1432</v>
      </c>
      <c r="B1" s="84" t="s">
        <v>653</v>
      </c>
    </row>
    <row r="2" spans="1:2">
      <c r="A2" s="85" t="s">
        <v>1433</v>
      </c>
      <c r="B2" t="s">
        <v>659</v>
      </c>
    </row>
    <row r="3" spans="1:2">
      <c r="A3" t="s">
        <v>1434</v>
      </c>
      <c r="B3" t="s">
        <v>657</v>
      </c>
    </row>
    <row r="4" spans="1:2">
      <c r="A4" s="85" t="s">
        <v>1435</v>
      </c>
      <c r="B4" t="s">
        <v>659</v>
      </c>
    </row>
    <row r="5" spans="1:2">
      <c r="A5" t="s">
        <v>1436</v>
      </c>
      <c r="B5" t="s">
        <v>657</v>
      </c>
    </row>
    <row r="6" spans="1:2">
      <c r="A6" t="s">
        <v>718</v>
      </c>
      <c r="B6" t="s">
        <v>657</v>
      </c>
    </row>
    <row r="7" spans="1:2">
      <c r="A7" t="s">
        <v>1437</v>
      </c>
      <c r="B7" t="s">
        <v>657</v>
      </c>
    </row>
    <row r="8" spans="1:2">
      <c r="A8" s="85" t="s">
        <v>1438</v>
      </c>
      <c r="B8" t="s">
        <v>655</v>
      </c>
    </row>
    <row r="9" spans="1:2">
      <c r="A9" s="85" t="s">
        <v>1439</v>
      </c>
      <c r="B9" t="s">
        <v>655</v>
      </c>
    </row>
    <row r="10" spans="1:2">
      <c r="A10" t="s">
        <v>1440</v>
      </c>
      <c r="B10" t="s">
        <v>657</v>
      </c>
    </row>
    <row r="11" spans="1:2">
      <c r="A11" t="s">
        <v>1441</v>
      </c>
      <c r="B11" t="s">
        <v>657</v>
      </c>
    </row>
    <row r="12" spans="1:2">
      <c r="A12" s="85" t="s">
        <v>1442</v>
      </c>
      <c r="B12" t="s">
        <v>655</v>
      </c>
    </row>
    <row r="13" spans="1:2">
      <c r="A13" t="s">
        <v>1443</v>
      </c>
      <c r="B13" t="s">
        <v>657</v>
      </c>
    </row>
    <row r="14" spans="1:2">
      <c r="A14" s="85" t="s">
        <v>1444</v>
      </c>
      <c r="B14" t="s">
        <v>655</v>
      </c>
    </row>
    <row r="15" spans="1:2">
      <c r="A15" t="s">
        <v>1445</v>
      </c>
      <c r="B15" t="s">
        <v>657</v>
      </c>
    </row>
    <row r="16" spans="1:2">
      <c r="A16" s="85" t="s">
        <v>664</v>
      </c>
      <c r="B16" t="s">
        <v>655</v>
      </c>
    </row>
    <row r="17" spans="1:2">
      <c r="A17" s="85" t="s">
        <v>1446</v>
      </c>
      <c r="B17" t="s">
        <v>659</v>
      </c>
    </row>
    <row r="18" spans="1:2">
      <c r="A18" t="s">
        <v>1447</v>
      </c>
      <c r="B18" t="s">
        <v>657</v>
      </c>
    </row>
    <row r="19" spans="1:2">
      <c r="A19" t="s">
        <v>1448</v>
      </c>
      <c r="B19" t="s">
        <v>657</v>
      </c>
    </row>
    <row r="20" spans="1:2">
      <c r="A20" t="s">
        <v>1449</v>
      </c>
      <c r="B20" t="s">
        <v>657</v>
      </c>
    </row>
    <row r="21" spans="1:2">
      <c r="A21" s="85" t="s">
        <v>1450</v>
      </c>
      <c r="B21" t="s">
        <v>655</v>
      </c>
    </row>
    <row r="22" spans="1:2">
      <c r="A22" t="s">
        <v>1451</v>
      </c>
      <c r="B22" t="s">
        <v>657</v>
      </c>
    </row>
    <row r="23" spans="1:2">
      <c r="A23" t="s">
        <v>1452</v>
      </c>
      <c r="B23" t="s">
        <v>657</v>
      </c>
    </row>
    <row r="24" spans="1:2">
      <c r="A24" t="s">
        <v>720</v>
      </c>
      <c r="B24" t="s">
        <v>657</v>
      </c>
    </row>
    <row r="25" spans="1:2">
      <c r="A25" s="85" t="s">
        <v>666</v>
      </c>
      <c r="B25" t="s">
        <v>655</v>
      </c>
    </row>
    <row r="26" spans="1:2">
      <c r="A26" s="85" t="s">
        <v>745</v>
      </c>
      <c r="B26" t="s">
        <v>655</v>
      </c>
    </row>
    <row r="27" spans="1:2">
      <c r="A27" s="85" t="s">
        <v>1453</v>
      </c>
      <c r="B27" t="s">
        <v>659</v>
      </c>
    </row>
    <row r="28" spans="1:2">
      <c r="A28" t="s">
        <v>1454</v>
      </c>
      <c r="B28" t="s">
        <v>657</v>
      </c>
    </row>
    <row r="29" spans="1:2">
      <c r="A29" t="s">
        <v>1455</v>
      </c>
      <c r="B29" t="s">
        <v>657</v>
      </c>
    </row>
    <row r="30" spans="1:2">
      <c r="A30" t="s">
        <v>1456</v>
      </c>
      <c r="B30" t="s">
        <v>657</v>
      </c>
    </row>
    <row r="31" spans="1:2">
      <c r="A31" t="s">
        <v>1457</v>
      </c>
      <c r="B31" t="s">
        <v>657</v>
      </c>
    </row>
    <row r="32" spans="1:2">
      <c r="A32" s="85" t="s">
        <v>1458</v>
      </c>
      <c r="B32" t="s">
        <v>655</v>
      </c>
    </row>
    <row r="33" spans="1:2">
      <c r="A33" t="s">
        <v>1459</v>
      </c>
      <c r="B33" t="s">
        <v>657</v>
      </c>
    </row>
    <row r="34" spans="1:2">
      <c r="A34" s="85" t="s">
        <v>1460</v>
      </c>
      <c r="B34" t="s">
        <v>655</v>
      </c>
    </row>
    <row r="35" spans="1:2">
      <c r="A35" t="s">
        <v>1461</v>
      </c>
      <c r="B35" t="s">
        <v>657</v>
      </c>
    </row>
    <row r="36" spans="1:2">
      <c r="A36" t="s">
        <v>1462</v>
      </c>
      <c r="B36" t="s">
        <v>657</v>
      </c>
    </row>
    <row r="37" spans="1:2">
      <c r="A37" t="s">
        <v>1463</v>
      </c>
      <c r="B37" t="s">
        <v>657</v>
      </c>
    </row>
    <row r="38" spans="1:2">
      <c r="A38" s="85" t="s">
        <v>671</v>
      </c>
      <c r="B38" t="s">
        <v>655</v>
      </c>
    </row>
    <row r="39" spans="1:2">
      <c r="A39" t="s">
        <v>1464</v>
      </c>
      <c r="B39" t="s">
        <v>657</v>
      </c>
    </row>
    <row r="40" spans="1:2">
      <c r="A40" s="85" t="s">
        <v>749</v>
      </c>
      <c r="B40" t="s">
        <v>655</v>
      </c>
    </row>
    <row r="41" spans="1:2">
      <c r="A41" s="85" t="s">
        <v>1465</v>
      </c>
      <c r="B41" t="s">
        <v>1466</v>
      </c>
    </row>
    <row r="42" spans="1:2">
      <c r="A42" t="s">
        <v>1467</v>
      </c>
      <c r="B42" t="s">
        <v>1468</v>
      </c>
    </row>
    <row r="43" spans="1:2">
      <c r="A43" t="s">
        <v>1469</v>
      </c>
      <c r="B43" t="s">
        <v>1468</v>
      </c>
    </row>
    <row r="44" spans="1:2">
      <c r="A44" s="85" t="s">
        <v>672</v>
      </c>
      <c r="B44" t="s">
        <v>655</v>
      </c>
    </row>
    <row r="45" spans="1:2">
      <c r="A45" s="85" t="s">
        <v>1470</v>
      </c>
      <c r="B45" t="s">
        <v>655</v>
      </c>
    </row>
    <row r="46" spans="1:2">
      <c r="A46" t="s">
        <v>1471</v>
      </c>
      <c r="B46" t="s">
        <v>657</v>
      </c>
    </row>
    <row r="47" spans="1:2">
      <c r="A47" s="85" t="s">
        <v>677</v>
      </c>
      <c r="B47" t="s">
        <v>727</v>
      </c>
    </row>
    <row r="48" spans="1:2">
      <c r="A48" t="s">
        <v>731</v>
      </c>
      <c r="B48" t="s">
        <v>732</v>
      </c>
    </row>
    <row r="49" spans="1:2">
      <c r="A49" s="85" t="s">
        <v>1472</v>
      </c>
      <c r="B49" t="s">
        <v>655</v>
      </c>
    </row>
    <row r="50" spans="1:2">
      <c r="A50" s="85" t="s">
        <v>1473</v>
      </c>
      <c r="B50" t="s">
        <v>655</v>
      </c>
    </row>
    <row r="51" spans="1:2">
      <c r="A51" t="s">
        <v>1474</v>
      </c>
      <c r="B51" t="s">
        <v>657</v>
      </c>
    </row>
    <row r="52" spans="1:2">
      <c r="A52" t="s">
        <v>1475</v>
      </c>
      <c r="B52" t="s">
        <v>657</v>
      </c>
    </row>
    <row r="53" spans="1:2">
      <c r="A53" t="s">
        <v>1476</v>
      </c>
      <c r="B53" t="s">
        <v>657</v>
      </c>
    </row>
    <row r="54" spans="1:2">
      <c r="A54" t="s">
        <v>1477</v>
      </c>
      <c r="B54" t="s">
        <v>657</v>
      </c>
    </row>
    <row r="55" spans="1:2">
      <c r="A55" t="s">
        <v>1478</v>
      </c>
      <c r="B55" t="s">
        <v>657</v>
      </c>
    </row>
    <row r="56" spans="1:2">
      <c r="A56" t="s">
        <v>1479</v>
      </c>
      <c r="B56" t="s">
        <v>657</v>
      </c>
    </row>
    <row r="57" spans="1:2">
      <c r="A57" s="85" t="s">
        <v>1480</v>
      </c>
      <c r="B57" t="s">
        <v>655</v>
      </c>
    </row>
    <row r="58" spans="1:2">
      <c r="A58" s="85" t="s">
        <v>684</v>
      </c>
      <c r="B58" t="s">
        <v>655</v>
      </c>
    </row>
    <row r="59" spans="1:2">
      <c r="A59" s="83" t="s">
        <v>685</v>
      </c>
      <c r="B59" s="83" t="s">
        <v>1468</v>
      </c>
    </row>
    <row r="60" spans="1:2">
      <c r="A60" t="s">
        <v>1481</v>
      </c>
      <c r="B60" t="s">
        <v>657</v>
      </c>
    </row>
    <row r="61" spans="1:2">
      <c r="A61" s="85" t="s">
        <v>1482</v>
      </c>
      <c r="B61" t="s">
        <v>655</v>
      </c>
    </row>
    <row r="62" spans="1:2">
      <c r="A62" t="s">
        <v>689</v>
      </c>
      <c r="B62" t="s">
        <v>657</v>
      </c>
    </row>
    <row r="63" spans="1:2">
      <c r="A63" t="s">
        <v>1483</v>
      </c>
      <c r="B63" t="s">
        <v>657</v>
      </c>
    </row>
    <row r="64" spans="1:2">
      <c r="A64" t="s">
        <v>1484</v>
      </c>
      <c r="B64" t="s">
        <v>657</v>
      </c>
    </row>
    <row r="65" spans="1:2">
      <c r="A65" t="s">
        <v>1485</v>
      </c>
      <c r="B65" t="s">
        <v>657</v>
      </c>
    </row>
    <row r="66" spans="1:2">
      <c r="A66" t="s">
        <v>1486</v>
      </c>
      <c r="B66" t="s">
        <v>657</v>
      </c>
    </row>
    <row r="67" spans="1:2">
      <c r="A67" t="s">
        <v>1487</v>
      </c>
      <c r="B67" t="s">
        <v>657</v>
      </c>
    </row>
    <row r="68" spans="1:2">
      <c r="A68" t="s">
        <v>1488</v>
      </c>
      <c r="B68" t="s">
        <v>657</v>
      </c>
    </row>
    <row r="69" spans="1:2">
      <c r="A69" s="85" t="s">
        <v>692</v>
      </c>
      <c r="B69" t="s">
        <v>1489</v>
      </c>
    </row>
    <row r="70" spans="1:2">
      <c r="A70" t="s">
        <v>1490</v>
      </c>
      <c r="B70" t="s">
        <v>657</v>
      </c>
    </row>
    <row r="71" spans="1:2">
      <c r="A71" t="s">
        <v>1491</v>
      </c>
      <c r="B71" t="s">
        <v>657</v>
      </c>
    </row>
    <row r="72" spans="1:2">
      <c r="A72" t="s">
        <v>693</v>
      </c>
      <c r="B72" t="s">
        <v>657</v>
      </c>
    </row>
    <row r="73" spans="1:2">
      <c r="A73" t="s">
        <v>694</v>
      </c>
      <c r="B73" t="s">
        <v>657</v>
      </c>
    </row>
    <row r="74" spans="1:2">
      <c r="A74" t="s">
        <v>1492</v>
      </c>
      <c r="B74" t="s">
        <v>657</v>
      </c>
    </row>
    <row r="75" spans="1:2">
      <c r="A75" t="s">
        <v>1493</v>
      </c>
      <c r="B75" t="s">
        <v>655</v>
      </c>
    </row>
    <row r="76" spans="1:2">
      <c r="A76" t="s">
        <v>1494</v>
      </c>
      <c r="B76" t="s">
        <v>657</v>
      </c>
    </row>
    <row r="77" spans="1:2">
      <c r="A77" t="s">
        <v>1495</v>
      </c>
      <c r="B77" t="s">
        <v>657</v>
      </c>
    </row>
    <row r="78" spans="1:2">
      <c r="A78" s="85" t="s">
        <v>1496</v>
      </c>
      <c r="B78" t="s">
        <v>659</v>
      </c>
    </row>
    <row r="79" spans="1:2">
      <c r="A79" t="s">
        <v>1497</v>
      </c>
      <c r="B79" t="s">
        <v>657</v>
      </c>
    </row>
    <row r="80" spans="1:2">
      <c r="A80" s="85" t="s">
        <v>1498</v>
      </c>
      <c r="B80" t="s">
        <v>655</v>
      </c>
    </row>
    <row r="81" spans="1:2">
      <c r="A81" t="s">
        <v>736</v>
      </c>
      <c r="B81" t="s">
        <v>657</v>
      </c>
    </row>
    <row r="82" spans="1:2">
      <c r="A82" t="s">
        <v>1499</v>
      </c>
      <c r="B82" t="s">
        <v>657</v>
      </c>
    </row>
    <row r="83" spans="1:2">
      <c r="A83" s="85" t="s">
        <v>755</v>
      </c>
      <c r="B83" t="s">
        <v>655</v>
      </c>
    </row>
    <row r="84" spans="1:2">
      <c r="A84" t="s">
        <v>1500</v>
      </c>
      <c r="B84" t="s">
        <v>657</v>
      </c>
    </row>
    <row r="85" spans="1:2">
      <c r="A85" t="s">
        <v>1501</v>
      </c>
      <c r="B85" t="s">
        <v>657</v>
      </c>
    </row>
    <row r="86" spans="1:2">
      <c r="A86" t="s">
        <v>1502</v>
      </c>
      <c r="B86" t="s">
        <v>657</v>
      </c>
    </row>
    <row r="87" spans="1:2">
      <c r="A87" t="s">
        <v>1503</v>
      </c>
      <c r="B87" t="s">
        <v>657</v>
      </c>
    </row>
    <row r="88" spans="1:2">
      <c r="A88" s="85" t="s">
        <v>756</v>
      </c>
      <c r="B88" t="s">
        <v>655</v>
      </c>
    </row>
    <row r="89" spans="1:2">
      <c r="A89" t="s">
        <v>757</v>
      </c>
      <c r="B89" t="s">
        <v>657</v>
      </c>
    </row>
    <row r="90" spans="1:2">
      <c r="A90" t="s">
        <v>1504</v>
      </c>
      <c r="B90" t="s">
        <v>657</v>
      </c>
    </row>
    <row r="91" spans="1:2">
      <c r="A91" s="85" t="s">
        <v>1505</v>
      </c>
      <c r="B91" t="s">
        <v>655</v>
      </c>
    </row>
    <row r="92" spans="1:2">
      <c r="A92" t="s">
        <v>1506</v>
      </c>
      <c r="B92" t="s">
        <v>657</v>
      </c>
    </row>
    <row r="93" spans="1:2">
      <c r="A93" s="85" t="s">
        <v>1507</v>
      </c>
      <c r="B93" t="s">
        <v>655</v>
      </c>
    </row>
    <row r="94" spans="1:2">
      <c r="A94" t="s">
        <v>737</v>
      </c>
      <c r="B94" t="s">
        <v>657</v>
      </c>
    </row>
    <row r="95" spans="1:2">
      <c r="A95" t="s">
        <v>1508</v>
      </c>
      <c r="B95" t="s">
        <v>657</v>
      </c>
    </row>
    <row r="96" spans="1:2">
      <c r="A96" t="s">
        <v>1509</v>
      </c>
      <c r="B96" t="s">
        <v>657</v>
      </c>
    </row>
    <row r="97" spans="1:2">
      <c r="A97" s="85" t="s">
        <v>1510</v>
      </c>
      <c r="B97" t="s">
        <v>655</v>
      </c>
    </row>
    <row r="98" spans="1:2">
      <c r="A98" t="s">
        <v>1511</v>
      </c>
      <c r="B98" t="s">
        <v>1512</v>
      </c>
    </row>
    <row r="99" spans="1:2">
      <c r="A99" t="s">
        <v>1513</v>
      </c>
      <c r="B99" t="s">
        <v>657</v>
      </c>
    </row>
    <row r="100" spans="1:2">
      <c r="A100" t="s">
        <v>1514</v>
      </c>
      <c r="B100" t="s">
        <v>657</v>
      </c>
    </row>
    <row r="101" spans="1:2">
      <c r="A101" s="85" t="s">
        <v>1515</v>
      </c>
      <c r="B101" t="s">
        <v>655</v>
      </c>
    </row>
    <row r="102" spans="1:2">
      <c r="A102" t="s">
        <v>758</v>
      </c>
      <c r="B102" t="s">
        <v>657</v>
      </c>
    </row>
    <row r="103" spans="1:2">
      <c r="A103" t="s">
        <v>1516</v>
      </c>
      <c r="B103" t="s">
        <v>657</v>
      </c>
    </row>
    <row r="104" spans="1:2">
      <c r="A104" s="85" t="s">
        <v>709</v>
      </c>
      <c r="B104" t="s">
        <v>655</v>
      </c>
    </row>
    <row r="105" spans="1:2">
      <c r="A105" t="s">
        <v>1517</v>
      </c>
      <c r="B105" t="s">
        <v>657</v>
      </c>
    </row>
    <row r="106" spans="1:2">
      <c r="A106" t="s">
        <v>742</v>
      </c>
      <c r="B106" t="s">
        <v>657</v>
      </c>
    </row>
    <row r="107" spans="1:2">
      <c r="A107" s="85" t="s">
        <v>1518</v>
      </c>
      <c r="B107" t="s">
        <v>655</v>
      </c>
    </row>
    <row r="108" spans="1:2">
      <c r="A108" s="85" t="s">
        <v>711</v>
      </c>
      <c r="B108" t="s">
        <v>655</v>
      </c>
    </row>
    <row r="109" spans="1:2">
      <c r="A109" t="s">
        <v>1519</v>
      </c>
      <c r="B109" t="s">
        <v>657</v>
      </c>
    </row>
    <row r="110" spans="1:2">
      <c r="A110" s="85" t="s">
        <v>1520</v>
      </c>
      <c r="B110" t="s">
        <v>659</v>
      </c>
    </row>
    <row r="111" spans="1:2">
      <c r="A111" s="85" t="s">
        <v>1521</v>
      </c>
      <c r="B111" t="s">
        <v>655</v>
      </c>
    </row>
    <row r="113" spans="1:2">
      <c r="A113" s="81" t="s">
        <v>713</v>
      </c>
      <c r="B113">
        <v>110</v>
      </c>
    </row>
    <row r="114" spans="1:2">
      <c r="A114" s="81" t="s">
        <v>714</v>
      </c>
      <c r="B114">
        <v>39</v>
      </c>
    </row>
    <row r="115" spans="1:2">
      <c r="A115" s="81" t="s">
        <v>715</v>
      </c>
      <c r="B115">
        <v>71</v>
      </c>
    </row>
  </sheetData>
  <autoFilter ref="A1:B111" xr:uid="{00000000-0009-0000-0000-000004000000}"/>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6.453125" defaultRowHeight="20.149999999999999" customHeight="1"/>
  <cols>
    <col min="1" max="1" width="16.453125" style="1" customWidth="1"/>
    <col min="2" max="2" width="20.54296875" style="1" customWidth="1"/>
    <col min="3" max="3" width="37.453125" style="1" customWidth="1"/>
    <col min="4" max="4" width="46.54296875" style="1" customWidth="1"/>
    <col min="5" max="5" width="16.453125" style="1" customWidth="1"/>
    <col min="6" max="16384" width="16.453125" style="1"/>
  </cols>
  <sheetData>
    <row r="1" spans="1:4" ht="27.75" customHeight="1">
      <c r="A1" s="139" t="s">
        <v>1522</v>
      </c>
      <c r="B1" s="139"/>
      <c r="C1" s="139"/>
      <c r="D1" s="139"/>
    </row>
    <row r="2" spans="1:4" ht="20.25" customHeight="1">
      <c r="A2" s="2" t="s">
        <v>1523</v>
      </c>
      <c r="B2" s="2" t="s">
        <v>1524</v>
      </c>
      <c r="C2" s="2" t="s">
        <v>1525</v>
      </c>
      <c r="D2" s="2" t="s">
        <v>1526</v>
      </c>
    </row>
    <row r="3" spans="1:4" ht="44.25" customHeight="1">
      <c r="A3" s="3">
        <v>1</v>
      </c>
      <c r="B3" s="4" t="s">
        <v>1527</v>
      </c>
      <c r="C3" s="5" t="s">
        <v>1528</v>
      </c>
      <c r="D3" s="5" t="s">
        <v>1529</v>
      </c>
    </row>
    <row r="4" spans="1:4" ht="164.25" customHeight="1">
      <c r="A4" s="6">
        <v>2</v>
      </c>
      <c r="B4" s="7" t="s">
        <v>1530</v>
      </c>
      <c r="C4" s="8" t="s">
        <v>1531</v>
      </c>
      <c r="D4" s="8" t="s">
        <v>1532</v>
      </c>
    </row>
    <row r="5" spans="1:4" ht="104.25" customHeight="1">
      <c r="A5" s="6">
        <v>3</v>
      </c>
      <c r="B5" s="7" t="s">
        <v>1533</v>
      </c>
      <c r="C5" s="8" t="s">
        <v>1534</v>
      </c>
      <c r="D5" s="8" t="s">
        <v>1535</v>
      </c>
    </row>
    <row r="6" spans="1:4" ht="56.25" customHeight="1">
      <c r="A6" s="6">
        <v>4</v>
      </c>
      <c r="B6" s="7" t="s">
        <v>1536</v>
      </c>
      <c r="C6" s="8" t="s">
        <v>1537</v>
      </c>
      <c r="D6" s="8" t="s">
        <v>1538</v>
      </c>
    </row>
    <row r="7" spans="1:4" ht="104.25" customHeight="1">
      <c r="A7" s="6">
        <v>5</v>
      </c>
      <c r="B7" s="7" t="s">
        <v>1539</v>
      </c>
      <c r="C7" s="8" t="s">
        <v>1540</v>
      </c>
      <c r="D7" s="8" t="s">
        <v>1541</v>
      </c>
    </row>
    <row r="8" spans="1:4" ht="56.25" customHeight="1">
      <c r="A8" s="6">
        <v>6</v>
      </c>
      <c r="B8" s="7" t="s">
        <v>1542</v>
      </c>
      <c r="C8" s="8" t="s">
        <v>1543</v>
      </c>
      <c r="D8" s="8" t="s">
        <v>1544</v>
      </c>
    </row>
    <row r="9" spans="1:4" ht="200.25" customHeight="1">
      <c r="A9" s="6">
        <v>7</v>
      </c>
      <c r="B9" s="7" t="s">
        <v>1545</v>
      </c>
      <c r="C9" s="8" t="s">
        <v>1546</v>
      </c>
      <c r="D9" s="8" t="s">
        <v>1547</v>
      </c>
    </row>
    <row r="10" spans="1:4" ht="152.25" customHeight="1">
      <c r="A10" s="6">
        <v>8</v>
      </c>
      <c r="B10" s="7" t="s">
        <v>1548</v>
      </c>
      <c r="C10" s="8" t="s">
        <v>1549</v>
      </c>
      <c r="D10" s="8" t="s">
        <v>1550</v>
      </c>
    </row>
    <row r="11" spans="1:4" ht="236.25" customHeight="1">
      <c r="A11" s="6">
        <v>9</v>
      </c>
      <c r="B11" s="7" t="s">
        <v>1551</v>
      </c>
      <c r="C11" s="8" t="s">
        <v>1552</v>
      </c>
      <c r="D11" s="8" t="s">
        <v>1553</v>
      </c>
    </row>
    <row r="12" spans="1:4" ht="92.25" customHeight="1">
      <c r="A12" s="9">
        <v>10</v>
      </c>
      <c r="B12" s="10" t="s">
        <v>1554</v>
      </c>
      <c r="C12" s="11" t="s">
        <v>1555</v>
      </c>
      <c r="D12" s="11" t="s">
        <v>1556</v>
      </c>
    </row>
    <row r="13" spans="1:4" ht="20.25" customHeight="1">
      <c r="A13" s="12">
        <f>COUNT($A3:$A12)</f>
        <v>10</v>
      </c>
      <c r="B13" s="13"/>
      <c r="C13" s="13"/>
      <c r="D13" s="13"/>
    </row>
  </sheetData>
  <mergeCells count="1">
    <mergeCell ref="A1:D1"/>
  </mergeCells>
  <pageMargins left="0.5" right="0.5" top="0.75" bottom="0.75" header="0.27777800000000002" footer="0.27777800000000002"/>
  <pageSetup scale="51"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4"/>
  <sheetViews>
    <sheetView showGridLines="0" workbookViewId="0">
      <pane xSplit="1" topLeftCell="B1" activePane="topRight" state="frozen"/>
      <selection pane="topRight" sqref="A1:O1"/>
    </sheetView>
  </sheetViews>
  <sheetFormatPr baseColWidth="10" defaultColWidth="16.453125" defaultRowHeight="20.149999999999999" customHeight="1"/>
  <cols>
    <col min="1" max="1" width="16.453125" style="14" customWidth="1"/>
    <col min="2" max="2" width="38.453125" style="14" customWidth="1"/>
    <col min="3" max="3" width="16.453125" style="14" hidden="1" customWidth="1"/>
    <col min="4" max="4" width="5.81640625" style="14" customWidth="1"/>
    <col min="5" max="5" width="6.453125" style="14" customWidth="1"/>
    <col min="6" max="14" width="4.54296875" style="14" customWidth="1"/>
    <col min="15" max="15" width="5.81640625" style="14" customWidth="1"/>
    <col min="16" max="16" width="16.453125" style="14" customWidth="1"/>
    <col min="17" max="16384" width="16.453125" style="14"/>
  </cols>
  <sheetData>
    <row r="1" spans="1:15" ht="27.75" customHeight="1">
      <c r="A1" s="139" t="s">
        <v>1557</v>
      </c>
      <c r="B1" s="139"/>
      <c r="C1" s="139"/>
      <c r="D1" s="139"/>
      <c r="E1" s="139"/>
      <c r="F1" s="139"/>
      <c r="G1" s="139"/>
      <c r="H1" s="139"/>
      <c r="I1" s="139"/>
      <c r="J1" s="139"/>
      <c r="K1" s="139"/>
      <c r="L1" s="139"/>
      <c r="M1" s="139"/>
      <c r="N1" s="139"/>
      <c r="O1" s="139"/>
    </row>
    <row r="2" spans="1:15" ht="20.25" customHeight="1">
      <c r="A2" s="91" t="s">
        <v>1558</v>
      </c>
      <c r="B2" s="91" t="s">
        <v>1524</v>
      </c>
      <c r="C2" s="91" t="s">
        <v>1559</v>
      </c>
      <c r="D2" s="91" t="s">
        <v>1560</v>
      </c>
      <c r="E2" s="140" t="s">
        <v>2</v>
      </c>
      <c r="F2" s="141"/>
      <c r="G2" s="141"/>
      <c r="H2" s="141"/>
      <c r="I2" s="141"/>
      <c r="J2" s="141"/>
      <c r="K2" s="141"/>
      <c r="L2" s="141"/>
      <c r="M2" s="141"/>
      <c r="N2" s="141"/>
      <c r="O2" s="91" t="s">
        <v>1561</v>
      </c>
    </row>
    <row r="3" spans="1:15" ht="20.25" customHeight="1">
      <c r="A3" s="15"/>
      <c r="B3" s="15"/>
      <c r="C3" s="15"/>
      <c r="D3" s="15"/>
      <c r="E3" s="16">
        <v>1</v>
      </c>
      <c r="F3" s="16">
        <v>2</v>
      </c>
      <c r="G3" s="16">
        <v>3</v>
      </c>
      <c r="H3" s="16">
        <v>4</v>
      </c>
      <c r="I3" s="16">
        <v>5</v>
      </c>
      <c r="J3" s="16">
        <v>6</v>
      </c>
      <c r="K3" s="16">
        <v>7</v>
      </c>
      <c r="L3" s="16">
        <v>8</v>
      </c>
      <c r="M3" s="16">
        <v>9</v>
      </c>
      <c r="N3" s="16">
        <v>10</v>
      </c>
      <c r="O3" s="15"/>
    </row>
    <row r="4" spans="1:15" ht="20.25" customHeight="1">
      <c r="A4" s="3">
        <v>1</v>
      </c>
      <c r="B4" s="17" t="s">
        <v>1562</v>
      </c>
      <c r="C4" s="18" t="s">
        <v>1563</v>
      </c>
      <c r="D4" s="19">
        <v>1</v>
      </c>
      <c r="E4" s="20">
        <v>1</v>
      </c>
      <c r="F4" s="21">
        <v>2</v>
      </c>
      <c r="G4" s="21">
        <v>3</v>
      </c>
      <c r="H4" s="21">
        <v>4</v>
      </c>
      <c r="I4" s="22"/>
      <c r="J4" s="22"/>
      <c r="K4" s="21">
        <v>7</v>
      </c>
      <c r="L4" s="21">
        <v>8</v>
      </c>
      <c r="M4" s="21">
        <v>9</v>
      </c>
      <c r="N4" s="23">
        <v>10</v>
      </c>
      <c r="O4" s="19">
        <f t="shared" ref="O4:O67" si="0">COUNT(E4:N4)</f>
        <v>8</v>
      </c>
    </row>
    <row r="5" spans="1:15" ht="20.25" customHeight="1">
      <c r="A5" s="6">
        <v>2</v>
      </c>
      <c r="B5" s="24" t="s">
        <v>1564</v>
      </c>
      <c r="C5" s="25" t="s">
        <v>1565</v>
      </c>
      <c r="D5" s="26">
        <v>1</v>
      </c>
      <c r="E5" s="27">
        <v>1</v>
      </c>
      <c r="F5" s="28">
        <v>2</v>
      </c>
      <c r="G5" s="28">
        <v>3</v>
      </c>
      <c r="H5" s="28">
        <v>4</v>
      </c>
      <c r="I5" s="29"/>
      <c r="J5" s="29"/>
      <c r="K5" s="29"/>
      <c r="L5" s="29"/>
      <c r="M5" s="29"/>
      <c r="N5" s="30"/>
      <c r="O5" s="26">
        <f t="shared" si="0"/>
        <v>4</v>
      </c>
    </row>
    <row r="6" spans="1:15" ht="20.25" customHeight="1">
      <c r="A6" s="6">
        <v>4</v>
      </c>
      <c r="B6" s="24" t="s">
        <v>1566</v>
      </c>
      <c r="C6" s="25" t="s">
        <v>1567</v>
      </c>
      <c r="D6" s="26">
        <v>1</v>
      </c>
      <c r="E6" s="27">
        <v>1</v>
      </c>
      <c r="F6" s="28">
        <v>2</v>
      </c>
      <c r="G6" s="28">
        <v>3</v>
      </c>
      <c r="H6" s="28">
        <v>4</v>
      </c>
      <c r="I6" s="29"/>
      <c r="J6" s="29"/>
      <c r="K6" s="28">
        <v>7</v>
      </c>
      <c r="L6" s="29"/>
      <c r="M6" s="29"/>
      <c r="N6" s="31">
        <v>10</v>
      </c>
      <c r="O6" s="26">
        <f t="shared" si="0"/>
        <v>6</v>
      </c>
    </row>
    <row r="7" spans="1:15" ht="20.25" customHeight="1">
      <c r="A7" s="6">
        <v>6</v>
      </c>
      <c r="B7" s="24" t="s">
        <v>1568</v>
      </c>
      <c r="C7" s="25" t="s">
        <v>1569</v>
      </c>
      <c r="D7" s="26">
        <v>1</v>
      </c>
      <c r="E7" s="27">
        <v>1</v>
      </c>
      <c r="F7" s="28">
        <v>2</v>
      </c>
      <c r="G7" s="28">
        <v>3</v>
      </c>
      <c r="H7" s="28">
        <v>4</v>
      </c>
      <c r="I7" s="29"/>
      <c r="J7" s="29"/>
      <c r="K7" s="28">
        <v>7</v>
      </c>
      <c r="L7" s="29"/>
      <c r="M7" s="28">
        <v>9</v>
      </c>
      <c r="N7" s="31">
        <v>10</v>
      </c>
      <c r="O7" s="26">
        <f t="shared" si="0"/>
        <v>7</v>
      </c>
    </row>
    <row r="8" spans="1:15" ht="20.25" customHeight="1">
      <c r="A8" s="6">
        <v>7</v>
      </c>
      <c r="B8" s="24" t="s">
        <v>1570</v>
      </c>
      <c r="C8" s="30"/>
      <c r="D8" s="26">
        <v>1</v>
      </c>
      <c r="E8" s="27">
        <v>1</v>
      </c>
      <c r="F8" s="29"/>
      <c r="G8" s="28">
        <v>3</v>
      </c>
      <c r="H8" s="28">
        <v>4</v>
      </c>
      <c r="I8" s="28">
        <v>5</v>
      </c>
      <c r="J8" s="28">
        <v>6</v>
      </c>
      <c r="K8" s="28">
        <v>7</v>
      </c>
      <c r="L8" s="28">
        <v>8</v>
      </c>
      <c r="M8" s="29"/>
      <c r="N8" s="30"/>
      <c r="O8" s="26">
        <f t="shared" si="0"/>
        <v>7</v>
      </c>
    </row>
    <row r="9" spans="1:15" ht="20.25" customHeight="1">
      <c r="A9" s="6">
        <v>8</v>
      </c>
      <c r="B9" s="24" t="s">
        <v>1571</v>
      </c>
      <c r="C9" s="25" t="s">
        <v>1572</v>
      </c>
      <c r="D9" s="26">
        <v>1</v>
      </c>
      <c r="E9" s="27">
        <v>1</v>
      </c>
      <c r="F9" s="29"/>
      <c r="G9" s="28">
        <v>3</v>
      </c>
      <c r="H9" s="28">
        <v>4</v>
      </c>
      <c r="I9" s="29"/>
      <c r="J9" s="29"/>
      <c r="K9" s="29"/>
      <c r="L9" s="29"/>
      <c r="M9" s="29"/>
      <c r="N9" s="30"/>
      <c r="O9" s="26">
        <f t="shared" si="0"/>
        <v>3</v>
      </c>
    </row>
    <row r="10" spans="1:15" ht="20.25" customHeight="1">
      <c r="A10" s="6">
        <v>9</v>
      </c>
      <c r="B10" s="24" t="s">
        <v>1573</v>
      </c>
      <c r="C10" s="25" t="s">
        <v>1574</v>
      </c>
      <c r="D10" s="26">
        <v>1</v>
      </c>
      <c r="E10" s="27">
        <v>1</v>
      </c>
      <c r="F10" s="28">
        <v>2</v>
      </c>
      <c r="G10" s="28">
        <v>3</v>
      </c>
      <c r="H10" s="28">
        <v>4</v>
      </c>
      <c r="I10" s="28">
        <v>5</v>
      </c>
      <c r="J10" s="28">
        <v>6</v>
      </c>
      <c r="K10" s="28">
        <v>7</v>
      </c>
      <c r="L10" s="28">
        <v>8</v>
      </c>
      <c r="M10" s="28">
        <v>9</v>
      </c>
      <c r="N10" s="31">
        <v>10</v>
      </c>
      <c r="O10" s="26">
        <f t="shared" si="0"/>
        <v>10</v>
      </c>
    </row>
    <row r="11" spans="1:15" ht="20.25" customHeight="1">
      <c r="A11" s="6">
        <v>10</v>
      </c>
      <c r="B11" s="24" t="s">
        <v>1575</v>
      </c>
      <c r="C11" s="25" t="s">
        <v>1576</v>
      </c>
      <c r="D11" s="26">
        <v>1</v>
      </c>
      <c r="E11" s="27">
        <v>1</v>
      </c>
      <c r="F11" s="28">
        <v>2</v>
      </c>
      <c r="G11" s="29"/>
      <c r="H11" s="29"/>
      <c r="I11" s="29"/>
      <c r="J11" s="29"/>
      <c r="K11" s="28">
        <v>7</v>
      </c>
      <c r="L11" s="29"/>
      <c r="M11" s="29"/>
      <c r="N11" s="30"/>
      <c r="O11" s="26">
        <f t="shared" si="0"/>
        <v>3</v>
      </c>
    </row>
    <row r="12" spans="1:15" ht="20.25" customHeight="1">
      <c r="A12" s="6">
        <v>11</v>
      </c>
      <c r="B12" s="24" t="s">
        <v>1577</v>
      </c>
      <c r="C12" s="25" t="s">
        <v>1578</v>
      </c>
      <c r="D12" s="26">
        <v>1</v>
      </c>
      <c r="E12" s="27">
        <v>1</v>
      </c>
      <c r="F12" s="29"/>
      <c r="G12" s="28">
        <v>3</v>
      </c>
      <c r="H12" s="28">
        <v>4</v>
      </c>
      <c r="I12" s="29"/>
      <c r="J12" s="29"/>
      <c r="K12" s="29"/>
      <c r="L12" s="29"/>
      <c r="M12" s="29"/>
      <c r="N12" s="30"/>
      <c r="O12" s="26">
        <f t="shared" si="0"/>
        <v>3</v>
      </c>
    </row>
    <row r="13" spans="1:15" ht="20.25" customHeight="1">
      <c r="A13" s="6">
        <v>12</v>
      </c>
      <c r="B13" s="24" t="s">
        <v>1579</v>
      </c>
      <c r="C13" s="25" t="s">
        <v>1580</v>
      </c>
      <c r="D13" s="26">
        <v>1</v>
      </c>
      <c r="E13" s="27">
        <v>1</v>
      </c>
      <c r="F13" s="28">
        <v>2</v>
      </c>
      <c r="G13" s="28">
        <v>3</v>
      </c>
      <c r="H13" s="28">
        <v>4</v>
      </c>
      <c r="I13" s="29"/>
      <c r="J13" s="29"/>
      <c r="K13" s="28">
        <v>7</v>
      </c>
      <c r="L13" s="29"/>
      <c r="M13" s="29"/>
      <c r="N13" s="30"/>
      <c r="O13" s="26">
        <f t="shared" si="0"/>
        <v>5</v>
      </c>
    </row>
    <row r="14" spans="1:15" ht="20.25" customHeight="1">
      <c r="A14" s="6">
        <v>13</v>
      </c>
      <c r="B14" s="24" t="s">
        <v>1581</v>
      </c>
      <c r="C14" s="25" t="s">
        <v>1582</v>
      </c>
      <c r="D14" s="26">
        <v>1</v>
      </c>
      <c r="E14" s="27">
        <v>1</v>
      </c>
      <c r="F14" s="28">
        <v>2</v>
      </c>
      <c r="G14" s="28">
        <v>3</v>
      </c>
      <c r="H14" s="29"/>
      <c r="I14" s="28">
        <v>5</v>
      </c>
      <c r="J14" s="29"/>
      <c r="K14" s="28">
        <v>7</v>
      </c>
      <c r="L14" s="28">
        <v>8</v>
      </c>
      <c r="M14" s="28">
        <v>9</v>
      </c>
      <c r="N14" s="31">
        <v>10</v>
      </c>
      <c r="O14" s="26">
        <f t="shared" si="0"/>
        <v>8</v>
      </c>
    </row>
    <row r="15" spans="1:15" ht="20.25" customHeight="1">
      <c r="A15" s="6">
        <v>14</v>
      </c>
      <c r="B15" s="24" t="s">
        <v>1583</v>
      </c>
      <c r="C15" s="25" t="s">
        <v>1584</v>
      </c>
      <c r="D15" s="26">
        <v>1</v>
      </c>
      <c r="E15" s="27">
        <v>1</v>
      </c>
      <c r="F15" s="29"/>
      <c r="G15" s="28">
        <v>3</v>
      </c>
      <c r="H15" s="28">
        <v>4</v>
      </c>
      <c r="I15" s="29"/>
      <c r="J15" s="29"/>
      <c r="K15" s="29"/>
      <c r="L15" s="29"/>
      <c r="M15" s="29"/>
      <c r="N15" s="30"/>
      <c r="O15" s="26">
        <f t="shared" si="0"/>
        <v>3</v>
      </c>
    </row>
    <row r="16" spans="1:15" ht="20.25" customHeight="1">
      <c r="A16" s="6">
        <v>15</v>
      </c>
      <c r="B16" s="24" t="s">
        <v>1585</v>
      </c>
      <c r="C16" s="25" t="s">
        <v>1586</v>
      </c>
      <c r="D16" s="26">
        <v>1</v>
      </c>
      <c r="E16" s="27">
        <v>1</v>
      </c>
      <c r="F16" s="29"/>
      <c r="G16" s="28">
        <v>3</v>
      </c>
      <c r="H16" s="28">
        <v>4</v>
      </c>
      <c r="I16" s="28">
        <v>5</v>
      </c>
      <c r="J16" s="28">
        <v>6</v>
      </c>
      <c r="K16" s="29"/>
      <c r="L16" s="28">
        <v>8</v>
      </c>
      <c r="M16" s="28">
        <v>9</v>
      </c>
      <c r="N16" s="31">
        <v>10</v>
      </c>
      <c r="O16" s="26">
        <f t="shared" si="0"/>
        <v>8</v>
      </c>
    </row>
    <row r="17" spans="1:15" ht="20.25" customHeight="1">
      <c r="A17" s="6">
        <v>16</v>
      </c>
      <c r="B17" s="24" t="s">
        <v>1587</v>
      </c>
      <c r="C17" s="25" t="s">
        <v>1588</v>
      </c>
      <c r="D17" s="26">
        <v>1</v>
      </c>
      <c r="E17" s="27">
        <v>1</v>
      </c>
      <c r="F17" s="28">
        <v>2</v>
      </c>
      <c r="G17" s="28">
        <v>3</v>
      </c>
      <c r="H17" s="28">
        <v>4</v>
      </c>
      <c r="I17" s="29"/>
      <c r="J17" s="29"/>
      <c r="K17" s="28">
        <v>7</v>
      </c>
      <c r="L17" s="29"/>
      <c r="M17" s="29"/>
      <c r="N17" s="31">
        <v>10</v>
      </c>
      <c r="O17" s="26">
        <f t="shared" si="0"/>
        <v>6</v>
      </c>
    </row>
    <row r="18" spans="1:15" ht="20.25" customHeight="1">
      <c r="A18" s="6">
        <v>18</v>
      </c>
      <c r="B18" s="24" t="s">
        <v>1589</v>
      </c>
      <c r="C18" s="25" t="s">
        <v>1590</v>
      </c>
      <c r="D18" s="26">
        <v>1</v>
      </c>
      <c r="E18" s="27">
        <v>1</v>
      </c>
      <c r="F18" s="28">
        <v>2</v>
      </c>
      <c r="G18" s="28">
        <v>3</v>
      </c>
      <c r="H18" s="28">
        <v>4</v>
      </c>
      <c r="I18" s="29"/>
      <c r="J18" s="29"/>
      <c r="K18" s="28">
        <v>7</v>
      </c>
      <c r="L18" s="29"/>
      <c r="M18" s="29"/>
      <c r="N18" s="30"/>
      <c r="O18" s="26">
        <f t="shared" si="0"/>
        <v>5</v>
      </c>
    </row>
    <row r="19" spans="1:15" ht="20.25" customHeight="1">
      <c r="A19" s="6">
        <v>20</v>
      </c>
      <c r="B19" s="24" t="s">
        <v>1591</v>
      </c>
      <c r="C19" s="30"/>
      <c r="D19" s="26">
        <v>1</v>
      </c>
      <c r="E19" s="27">
        <v>1</v>
      </c>
      <c r="F19" s="29"/>
      <c r="G19" s="28">
        <v>3</v>
      </c>
      <c r="H19" s="28">
        <v>4</v>
      </c>
      <c r="I19" s="29"/>
      <c r="J19" s="29"/>
      <c r="K19" s="29"/>
      <c r="L19" s="29"/>
      <c r="M19" s="29"/>
      <c r="N19" s="30"/>
      <c r="O19" s="26">
        <f t="shared" si="0"/>
        <v>3</v>
      </c>
    </row>
    <row r="20" spans="1:15" ht="20.25" customHeight="1">
      <c r="A20" s="6">
        <v>21</v>
      </c>
      <c r="B20" s="24" t="s">
        <v>1592</v>
      </c>
      <c r="C20" s="25" t="s">
        <v>1593</v>
      </c>
      <c r="D20" s="26">
        <v>1</v>
      </c>
      <c r="E20" s="27">
        <v>1</v>
      </c>
      <c r="F20" s="29"/>
      <c r="G20" s="28">
        <v>3</v>
      </c>
      <c r="H20" s="28">
        <v>4</v>
      </c>
      <c r="I20" s="29"/>
      <c r="J20" s="29"/>
      <c r="K20" s="29"/>
      <c r="L20" s="29"/>
      <c r="M20" s="29"/>
      <c r="N20" s="30"/>
      <c r="O20" s="26">
        <f t="shared" si="0"/>
        <v>3</v>
      </c>
    </row>
    <row r="21" spans="1:15" ht="20.25" customHeight="1">
      <c r="A21" s="6">
        <v>22</v>
      </c>
      <c r="B21" s="24" t="s">
        <v>1594</v>
      </c>
      <c r="C21" s="25" t="s">
        <v>1595</v>
      </c>
      <c r="D21" s="26">
        <v>1</v>
      </c>
      <c r="E21" s="32"/>
      <c r="F21" s="28">
        <v>2</v>
      </c>
      <c r="G21" s="29"/>
      <c r="H21" s="29"/>
      <c r="I21" s="29"/>
      <c r="J21" s="29"/>
      <c r="K21" s="28">
        <v>7</v>
      </c>
      <c r="L21" s="28">
        <v>8</v>
      </c>
      <c r="M21" s="28">
        <v>9</v>
      </c>
      <c r="N21" s="30"/>
      <c r="O21" s="26">
        <f t="shared" si="0"/>
        <v>4</v>
      </c>
    </row>
    <row r="22" spans="1:15" ht="20.25" customHeight="1">
      <c r="A22" s="6">
        <v>23</v>
      </c>
      <c r="B22" s="24" t="s">
        <v>1596</v>
      </c>
      <c r="C22" s="25" t="s">
        <v>1597</v>
      </c>
      <c r="D22" s="26">
        <v>1</v>
      </c>
      <c r="E22" s="27">
        <v>1</v>
      </c>
      <c r="F22" s="28">
        <v>2</v>
      </c>
      <c r="G22" s="28">
        <v>3</v>
      </c>
      <c r="H22" s="28">
        <v>4</v>
      </c>
      <c r="I22" s="29"/>
      <c r="J22" s="29"/>
      <c r="K22" s="29"/>
      <c r="L22" s="29"/>
      <c r="M22" s="29"/>
      <c r="N22" s="30"/>
      <c r="O22" s="26">
        <f t="shared" si="0"/>
        <v>4</v>
      </c>
    </row>
    <row r="23" spans="1:15" ht="20.25" customHeight="1">
      <c r="A23" s="6">
        <v>24</v>
      </c>
      <c r="B23" s="24" t="s">
        <v>1598</v>
      </c>
      <c r="C23" s="25" t="s">
        <v>1599</v>
      </c>
      <c r="D23" s="26">
        <v>1</v>
      </c>
      <c r="E23" s="27">
        <v>1</v>
      </c>
      <c r="F23" s="28">
        <v>2</v>
      </c>
      <c r="G23" s="28">
        <v>3</v>
      </c>
      <c r="H23" s="28">
        <v>4</v>
      </c>
      <c r="I23" s="28">
        <v>5</v>
      </c>
      <c r="J23" s="28">
        <v>6</v>
      </c>
      <c r="K23" s="28">
        <v>7</v>
      </c>
      <c r="L23" s="29"/>
      <c r="M23" s="28">
        <v>9</v>
      </c>
      <c r="N23" s="31">
        <v>10</v>
      </c>
      <c r="O23" s="26">
        <f t="shared" si="0"/>
        <v>9</v>
      </c>
    </row>
    <row r="24" spans="1:15" ht="20.25" customHeight="1">
      <c r="A24" s="6">
        <v>25</v>
      </c>
      <c r="B24" s="24" t="s">
        <v>1600</v>
      </c>
      <c r="C24" s="25" t="s">
        <v>1601</v>
      </c>
      <c r="D24" s="26">
        <v>1</v>
      </c>
      <c r="E24" s="27">
        <v>1</v>
      </c>
      <c r="F24" s="29"/>
      <c r="G24" s="28">
        <v>3</v>
      </c>
      <c r="H24" s="28">
        <v>4</v>
      </c>
      <c r="I24" s="28">
        <v>5</v>
      </c>
      <c r="J24" s="28">
        <v>6</v>
      </c>
      <c r="K24" s="29"/>
      <c r="L24" s="29"/>
      <c r="M24" s="29"/>
      <c r="N24" s="30"/>
      <c r="O24" s="26">
        <f t="shared" si="0"/>
        <v>5</v>
      </c>
    </row>
    <row r="25" spans="1:15" ht="20.25" customHeight="1">
      <c r="A25" s="6">
        <v>26</v>
      </c>
      <c r="B25" s="24" t="s">
        <v>1602</v>
      </c>
      <c r="C25" s="25" t="s">
        <v>1603</v>
      </c>
      <c r="D25" s="26">
        <v>1</v>
      </c>
      <c r="E25" s="27">
        <v>1</v>
      </c>
      <c r="F25" s="28">
        <v>2</v>
      </c>
      <c r="G25" s="28">
        <v>3</v>
      </c>
      <c r="H25" s="28">
        <v>4</v>
      </c>
      <c r="I25" s="29"/>
      <c r="J25" s="29"/>
      <c r="K25" s="28">
        <v>7</v>
      </c>
      <c r="L25" s="28">
        <v>8</v>
      </c>
      <c r="M25" s="28">
        <v>9</v>
      </c>
      <c r="N25" s="31">
        <v>10</v>
      </c>
      <c r="O25" s="26">
        <f t="shared" si="0"/>
        <v>8</v>
      </c>
    </row>
    <row r="26" spans="1:15" ht="20.25" customHeight="1">
      <c r="A26" s="6">
        <v>27</v>
      </c>
      <c r="B26" s="24" t="s">
        <v>1604</v>
      </c>
      <c r="C26" s="30"/>
      <c r="D26" s="26">
        <v>1</v>
      </c>
      <c r="E26" s="27">
        <v>1</v>
      </c>
      <c r="F26" s="28">
        <v>2</v>
      </c>
      <c r="G26" s="28">
        <v>0</v>
      </c>
      <c r="H26" s="28">
        <v>4</v>
      </c>
      <c r="I26" s="28">
        <v>0</v>
      </c>
      <c r="J26" s="28">
        <v>0</v>
      </c>
      <c r="K26" s="28">
        <v>7</v>
      </c>
      <c r="L26" s="28">
        <v>0</v>
      </c>
      <c r="M26" s="28">
        <v>0</v>
      </c>
      <c r="N26" s="31">
        <v>0</v>
      </c>
      <c r="O26" s="26">
        <f t="shared" si="0"/>
        <v>10</v>
      </c>
    </row>
    <row r="27" spans="1:15" ht="20.25" customHeight="1">
      <c r="A27" s="6">
        <v>28</v>
      </c>
      <c r="B27" s="24" t="s">
        <v>1605</v>
      </c>
      <c r="C27" s="25" t="s">
        <v>1606</v>
      </c>
      <c r="D27" s="26">
        <v>1</v>
      </c>
      <c r="E27" s="27">
        <v>1</v>
      </c>
      <c r="F27" s="29"/>
      <c r="G27" s="29"/>
      <c r="H27" s="29"/>
      <c r="I27" s="29"/>
      <c r="J27" s="29"/>
      <c r="K27" s="29"/>
      <c r="L27" s="29"/>
      <c r="M27" s="29"/>
      <c r="N27" s="30"/>
      <c r="O27" s="26">
        <f t="shared" si="0"/>
        <v>1</v>
      </c>
    </row>
    <row r="28" spans="1:15" ht="20.25" customHeight="1">
      <c r="A28" s="6">
        <v>30</v>
      </c>
      <c r="B28" s="24" t="s">
        <v>1607</v>
      </c>
      <c r="C28" s="25" t="s">
        <v>1608</v>
      </c>
      <c r="D28" s="26">
        <v>1</v>
      </c>
      <c r="E28" s="27">
        <v>1</v>
      </c>
      <c r="F28" s="29"/>
      <c r="G28" s="28">
        <v>3</v>
      </c>
      <c r="H28" s="28">
        <v>4</v>
      </c>
      <c r="I28" s="29"/>
      <c r="J28" s="29"/>
      <c r="K28" s="29"/>
      <c r="L28" s="29"/>
      <c r="M28" s="29"/>
      <c r="N28" s="30"/>
      <c r="O28" s="26">
        <f t="shared" si="0"/>
        <v>3</v>
      </c>
    </row>
    <row r="29" spans="1:15" ht="20.25" customHeight="1">
      <c r="A29" s="6">
        <v>31</v>
      </c>
      <c r="B29" s="24" t="s">
        <v>1609</v>
      </c>
      <c r="C29" s="25" t="s">
        <v>1610</v>
      </c>
      <c r="D29" s="26">
        <v>1</v>
      </c>
      <c r="E29" s="27">
        <v>1</v>
      </c>
      <c r="F29" s="28">
        <v>3</v>
      </c>
      <c r="G29" s="28">
        <v>4</v>
      </c>
      <c r="H29" s="28">
        <v>9</v>
      </c>
      <c r="I29" s="29"/>
      <c r="J29" s="29"/>
      <c r="K29" s="29"/>
      <c r="L29" s="29"/>
      <c r="M29" s="29"/>
      <c r="N29" s="30"/>
      <c r="O29" s="26">
        <f t="shared" si="0"/>
        <v>4</v>
      </c>
    </row>
    <row r="30" spans="1:15" ht="20.25" customHeight="1">
      <c r="A30" s="6">
        <v>32</v>
      </c>
      <c r="B30" s="24" t="s">
        <v>1611</v>
      </c>
      <c r="C30" s="25" t="s">
        <v>1612</v>
      </c>
      <c r="D30" s="26">
        <v>1</v>
      </c>
      <c r="E30" s="27">
        <v>1</v>
      </c>
      <c r="F30" s="29"/>
      <c r="G30" s="28">
        <v>3</v>
      </c>
      <c r="H30" s="28">
        <v>4</v>
      </c>
      <c r="I30" s="29"/>
      <c r="J30" s="29"/>
      <c r="K30" s="29"/>
      <c r="L30" s="29"/>
      <c r="M30" s="29"/>
      <c r="N30" s="30"/>
      <c r="O30" s="26">
        <f t="shared" si="0"/>
        <v>3</v>
      </c>
    </row>
    <row r="31" spans="1:15" ht="20.25" customHeight="1">
      <c r="A31" s="6">
        <v>33</v>
      </c>
      <c r="B31" s="24" t="s">
        <v>1613</v>
      </c>
      <c r="C31" s="25" t="s">
        <v>1614</v>
      </c>
      <c r="D31" s="26">
        <v>1</v>
      </c>
      <c r="E31" s="27">
        <v>1</v>
      </c>
      <c r="F31" s="29"/>
      <c r="G31" s="28">
        <v>3</v>
      </c>
      <c r="H31" s="29"/>
      <c r="I31" s="28">
        <v>5</v>
      </c>
      <c r="J31" s="28">
        <v>6</v>
      </c>
      <c r="K31" s="29"/>
      <c r="L31" s="29"/>
      <c r="M31" s="29"/>
      <c r="N31" s="30"/>
      <c r="O31" s="26">
        <f t="shared" si="0"/>
        <v>4</v>
      </c>
    </row>
    <row r="32" spans="1:15" ht="20.25" customHeight="1">
      <c r="A32" s="6">
        <v>34</v>
      </c>
      <c r="B32" s="24" t="s">
        <v>1615</v>
      </c>
      <c r="C32" s="25" t="s">
        <v>1616</v>
      </c>
      <c r="D32" s="26">
        <v>1</v>
      </c>
      <c r="E32" s="27">
        <v>1</v>
      </c>
      <c r="F32" s="29"/>
      <c r="G32" s="28">
        <v>3</v>
      </c>
      <c r="H32" s="28">
        <v>4</v>
      </c>
      <c r="I32" s="28">
        <v>5</v>
      </c>
      <c r="J32" s="28">
        <v>6</v>
      </c>
      <c r="K32" s="29"/>
      <c r="L32" s="29"/>
      <c r="M32" s="28">
        <v>9</v>
      </c>
      <c r="N32" s="30"/>
      <c r="O32" s="26">
        <f t="shared" si="0"/>
        <v>6</v>
      </c>
    </row>
    <row r="33" spans="1:15" ht="20.25" customHeight="1">
      <c r="A33" s="6">
        <v>36</v>
      </c>
      <c r="B33" s="24" t="s">
        <v>1617</v>
      </c>
      <c r="C33" s="25" t="s">
        <v>1618</v>
      </c>
      <c r="D33" s="26">
        <v>1</v>
      </c>
      <c r="E33" s="27">
        <v>1</v>
      </c>
      <c r="F33" s="28">
        <v>2</v>
      </c>
      <c r="G33" s="28">
        <v>3</v>
      </c>
      <c r="H33" s="28">
        <v>4</v>
      </c>
      <c r="I33" s="29"/>
      <c r="J33" s="29"/>
      <c r="K33" s="28">
        <v>7</v>
      </c>
      <c r="L33" s="28">
        <v>8</v>
      </c>
      <c r="M33" s="28">
        <v>9</v>
      </c>
      <c r="N33" s="31">
        <v>10</v>
      </c>
      <c r="O33" s="26">
        <f t="shared" si="0"/>
        <v>8</v>
      </c>
    </row>
    <row r="34" spans="1:15" ht="20.25" customHeight="1">
      <c r="A34" s="6">
        <v>37</v>
      </c>
      <c r="B34" s="24" t="s">
        <v>1619</v>
      </c>
      <c r="C34" s="25" t="s">
        <v>1620</v>
      </c>
      <c r="D34" s="26">
        <v>1</v>
      </c>
      <c r="E34" s="27">
        <v>1</v>
      </c>
      <c r="F34" s="28">
        <v>2</v>
      </c>
      <c r="G34" s="28">
        <v>3</v>
      </c>
      <c r="H34" s="28">
        <v>4</v>
      </c>
      <c r="I34" s="28">
        <v>5</v>
      </c>
      <c r="J34" s="29"/>
      <c r="K34" s="28">
        <v>7</v>
      </c>
      <c r="L34" s="28">
        <v>9</v>
      </c>
      <c r="M34" s="29"/>
      <c r="N34" s="30"/>
      <c r="O34" s="26">
        <f t="shared" si="0"/>
        <v>7</v>
      </c>
    </row>
    <row r="35" spans="1:15" ht="20.25" customHeight="1">
      <c r="A35" s="6">
        <v>39</v>
      </c>
      <c r="B35" s="24" t="s">
        <v>1621</v>
      </c>
      <c r="C35" s="25" t="s">
        <v>1622</v>
      </c>
      <c r="D35" s="26">
        <v>1</v>
      </c>
      <c r="E35" s="27">
        <v>1</v>
      </c>
      <c r="F35" s="28">
        <v>2</v>
      </c>
      <c r="G35" s="28">
        <v>3</v>
      </c>
      <c r="H35" s="28">
        <v>4</v>
      </c>
      <c r="I35" s="28">
        <v>7</v>
      </c>
      <c r="J35" s="29"/>
      <c r="K35" s="29"/>
      <c r="L35" s="29"/>
      <c r="M35" s="28">
        <v>9</v>
      </c>
      <c r="N35" s="31">
        <v>10</v>
      </c>
      <c r="O35" s="26">
        <f t="shared" si="0"/>
        <v>7</v>
      </c>
    </row>
    <row r="36" spans="1:15" ht="20.25" customHeight="1">
      <c r="A36" s="6">
        <v>40</v>
      </c>
      <c r="B36" s="24" t="s">
        <v>1623</v>
      </c>
      <c r="C36" s="25" t="s">
        <v>1624</v>
      </c>
      <c r="D36" s="26">
        <v>1</v>
      </c>
      <c r="E36" s="27">
        <v>1</v>
      </c>
      <c r="F36" s="28">
        <v>2</v>
      </c>
      <c r="G36" s="28">
        <v>3</v>
      </c>
      <c r="H36" s="28">
        <v>4</v>
      </c>
      <c r="I36" s="28">
        <v>7</v>
      </c>
      <c r="J36" s="29"/>
      <c r="K36" s="29"/>
      <c r="L36" s="29"/>
      <c r="M36" s="28">
        <v>9</v>
      </c>
      <c r="N36" s="31">
        <v>10</v>
      </c>
      <c r="O36" s="26">
        <f t="shared" si="0"/>
        <v>7</v>
      </c>
    </row>
    <row r="37" spans="1:15" ht="20.25" customHeight="1">
      <c r="A37" s="6">
        <v>41</v>
      </c>
      <c r="B37" s="24" t="s">
        <v>1625</v>
      </c>
      <c r="C37" s="25" t="s">
        <v>1626</v>
      </c>
      <c r="D37" s="26">
        <v>1</v>
      </c>
      <c r="E37" s="27">
        <v>1</v>
      </c>
      <c r="F37" s="28">
        <v>2</v>
      </c>
      <c r="G37" s="28">
        <v>3</v>
      </c>
      <c r="H37" s="28">
        <v>4</v>
      </c>
      <c r="I37" s="28">
        <v>5</v>
      </c>
      <c r="J37" s="28">
        <v>6</v>
      </c>
      <c r="K37" s="28">
        <v>7</v>
      </c>
      <c r="L37" s="29"/>
      <c r="M37" s="29"/>
      <c r="N37" s="31">
        <v>10</v>
      </c>
      <c r="O37" s="26">
        <f t="shared" si="0"/>
        <v>8</v>
      </c>
    </row>
    <row r="38" spans="1:15" ht="20.25" customHeight="1">
      <c r="A38" s="6">
        <v>42</v>
      </c>
      <c r="B38" s="24" t="s">
        <v>1627</v>
      </c>
      <c r="C38" s="25" t="s">
        <v>1628</v>
      </c>
      <c r="D38" s="26">
        <v>1</v>
      </c>
      <c r="E38" s="27">
        <v>1</v>
      </c>
      <c r="F38" s="29"/>
      <c r="G38" s="29"/>
      <c r="H38" s="29"/>
      <c r="I38" s="29"/>
      <c r="J38" s="29"/>
      <c r="K38" s="29"/>
      <c r="L38" s="29"/>
      <c r="M38" s="29"/>
      <c r="N38" s="30"/>
      <c r="O38" s="26">
        <f t="shared" si="0"/>
        <v>1</v>
      </c>
    </row>
    <row r="39" spans="1:15" ht="20.25" customHeight="1">
      <c r="A39" s="6">
        <v>44</v>
      </c>
      <c r="B39" s="24" t="s">
        <v>1629</v>
      </c>
      <c r="C39" s="25" t="s">
        <v>1630</v>
      </c>
      <c r="D39" s="26">
        <v>1</v>
      </c>
      <c r="E39" s="27">
        <v>1</v>
      </c>
      <c r="F39" s="28">
        <v>2</v>
      </c>
      <c r="G39" s="28">
        <v>3</v>
      </c>
      <c r="H39" s="28">
        <v>4</v>
      </c>
      <c r="I39" s="28">
        <v>5</v>
      </c>
      <c r="J39" s="28">
        <v>6</v>
      </c>
      <c r="K39" s="28">
        <v>7</v>
      </c>
      <c r="L39" s="28">
        <v>8</v>
      </c>
      <c r="M39" s="28">
        <v>9</v>
      </c>
      <c r="N39" s="31">
        <v>10</v>
      </c>
      <c r="O39" s="26">
        <f t="shared" si="0"/>
        <v>10</v>
      </c>
    </row>
    <row r="40" spans="1:15" ht="20.25" customHeight="1">
      <c r="A40" s="6">
        <v>45</v>
      </c>
      <c r="B40" s="24" t="s">
        <v>1631</v>
      </c>
      <c r="C40" s="25" t="s">
        <v>1632</v>
      </c>
      <c r="D40" s="26">
        <v>1</v>
      </c>
      <c r="E40" s="27">
        <v>1</v>
      </c>
      <c r="F40" s="28">
        <v>2</v>
      </c>
      <c r="G40" s="29"/>
      <c r="H40" s="28">
        <v>4</v>
      </c>
      <c r="I40" s="29"/>
      <c r="J40" s="29"/>
      <c r="K40" s="28">
        <v>7</v>
      </c>
      <c r="L40" s="29"/>
      <c r="M40" s="29"/>
      <c r="N40" s="30"/>
      <c r="O40" s="26">
        <f t="shared" si="0"/>
        <v>4</v>
      </c>
    </row>
    <row r="41" spans="1:15" ht="20.25" customHeight="1">
      <c r="A41" s="6">
        <v>47</v>
      </c>
      <c r="B41" s="24" t="s">
        <v>1633</v>
      </c>
      <c r="C41" s="25" t="s">
        <v>1634</v>
      </c>
      <c r="D41" s="26">
        <v>1</v>
      </c>
      <c r="E41" s="27">
        <v>1</v>
      </c>
      <c r="F41" s="28">
        <v>2</v>
      </c>
      <c r="G41" s="29"/>
      <c r="H41" s="28">
        <v>4</v>
      </c>
      <c r="I41" s="29"/>
      <c r="J41" s="29"/>
      <c r="K41" s="28">
        <v>7</v>
      </c>
      <c r="L41" s="29"/>
      <c r="M41" s="29"/>
      <c r="N41" s="30"/>
      <c r="O41" s="26">
        <f t="shared" si="0"/>
        <v>4</v>
      </c>
    </row>
    <row r="42" spans="1:15" ht="20.25" customHeight="1">
      <c r="A42" s="6">
        <v>49</v>
      </c>
      <c r="B42" s="24" t="s">
        <v>1635</v>
      </c>
      <c r="C42" s="25" t="s">
        <v>1636</v>
      </c>
      <c r="D42" s="26">
        <v>1</v>
      </c>
      <c r="E42" s="27">
        <v>1</v>
      </c>
      <c r="F42" s="28">
        <v>2</v>
      </c>
      <c r="G42" s="28">
        <v>3</v>
      </c>
      <c r="H42" s="28">
        <v>4</v>
      </c>
      <c r="I42" s="28">
        <v>5</v>
      </c>
      <c r="J42" s="28">
        <v>6</v>
      </c>
      <c r="K42" s="29"/>
      <c r="L42" s="29"/>
      <c r="M42" s="29"/>
      <c r="N42" s="30"/>
      <c r="O42" s="26">
        <f t="shared" si="0"/>
        <v>6</v>
      </c>
    </row>
    <row r="43" spans="1:15" ht="20.25" customHeight="1">
      <c r="A43" s="6">
        <v>50</v>
      </c>
      <c r="B43" s="24" t="s">
        <v>1637</v>
      </c>
      <c r="C43" s="25" t="s">
        <v>1638</v>
      </c>
      <c r="D43" s="26">
        <v>1</v>
      </c>
      <c r="E43" s="27">
        <v>1</v>
      </c>
      <c r="F43" s="28">
        <v>2</v>
      </c>
      <c r="G43" s="28">
        <v>3</v>
      </c>
      <c r="H43" s="28">
        <v>4</v>
      </c>
      <c r="I43" s="29"/>
      <c r="J43" s="29"/>
      <c r="K43" s="28">
        <v>7</v>
      </c>
      <c r="L43" s="29"/>
      <c r="M43" s="29"/>
      <c r="N43" s="31">
        <v>10</v>
      </c>
      <c r="O43" s="26">
        <f t="shared" si="0"/>
        <v>6</v>
      </c>
    </row>
    <row r="44" spans="1:15" ht="20.25" customHeight="1">
      <c r="A44" s="6">
        <v>51</v>
      </c>
      <c r="B44" s="24" t="s">
        <v>1639</v>
      </c>
      <c r="C44" s="25" t="s">
        <v>1640</v>
      </c>
      <c r="D44" s="26">
        <v>1</v>
      </c>
      <c r="E44" s="27">
        <v>1</v>
      </c>
      <c r="F44" s="28">
        <v>2</v>
      </c>
      <c r="G44" s="28">
        <v>3</v>
      </c>
      <c r="H44" s="28">
        <v>4</v>
      </c>
      <c r="I44" s="28">
        <v>7</v>
      </c>
      <c r="J44" s="29"/>
      <c r="K44" s="29"/>
      <c r="L44" s="29"/>
      <c r="M44" s="28">
        <v>9</v>
      </c>
      <c r="N44" s="31">
        <v>10</v>
      </c>
      <c r="O44" s="26">
        <f t="shared" si="0"/>
        <v>7</v>
      </c>
    </row>
    <row r="45" spans="1:15" ht="20.25" customHeight="1">
      <c r="A45" s="6">
        <v>52</v>
      </c>
      <c r="B45" s="24" t="s">
        <v>1641</v>
      </c>
      <c r="C45" s="25" t="s">
        <v>1642</v>
      </c>
      <c r="D45" s="26">
        <v>1</v>
      </c>
      <c r="E45" s="27">
        <v>1</v>
      </c>
      <c r="F45" s="29"/>
      <c r="G45" s="29"/>
      <c r="H45" s="29"/>
      <c r="I45" s="29"/>
      <c r="J45" s="29"/>
      <c r="K45" s="29"/>
      <c r="L45" s="29"/>
      <c r="M45" s="29"/>
      <c r="N45" s="30"/>
      <c r="O45" s="26">
        <f t="shared" si="0"/>
        <v>1</v>
      </c>
    </row>
    <row r="46" spans="1:15" ht="20.25" customHeight="1">
      <c r="A46" s="6">
        <v>53</v>
      </c>
      <c r="B46" s="24" t="s">
        <v>1643</v>
      </c>
      <c r="C46" s="25" t="s">
        <v>1644</v>
      </c>
      <c r="D46" s="26">
        <v>1</v>
      </c>
      <c r="E46" s="27">
        <v>1</v>
      </c>
      <c r="F46" s="28">
        <v>2</v>
      </c>
      <c r="G46" s="28">
        <v>3</v>
      </c>
      <c r="H46" s="28">
        <v>4</v>
      </c>
      <c r="I46" s="28">
        <v>5</v>
      </c>
      <c r="J46" s="28">
        <v>6</v>
      </c>
      <c r="K46" s="28">
        <v>7</v>
      </c>
      <c r="L46" s="29"/>
      <c r="M46" s="28">
        <v>9</v>
      </c>
      <c r="N46" s="31">
        <v>10</v>
      </c>
      <c r="O46" s="26">
        <f t="shared" si="0"/>
        <v>9</v>
      </c>
    </row>
    <row r="47" spans="1:15" ht="20.25" customHeight="1">
      <c r="A47" s="6">
        <v>57</v>
      </c>
      <c r="B47" s="24" t="s">
        <v>1645</v>
      </c>
      <c r="C47" s="25" t="s">
        <v>1646</v>
      </c>
      <c r="D47" s="26">
        <v>1</v>
      </c>
      <c r="E47" s="27">
        <v>1</v>
      </c>
      <c r="F47" s="28">
        <v>2</v>
      </c>
      <c r="G47" s="28">
        <v>3</v>
      </c>
      <c r="H47" s="28">
        <v>4</v>
      </c>
      <c r="I47" s="29"/>
      <c r="J47" s="29"/>
      <c r="K47" s="29"/>
      <c r="L47" s="29"/>
      <c r="M47" s="29"/>
      <c r="N47" s="30"/>
      <c r="O47" s="26">
        <f t="shared" si="0"/>
        <v>4</v>
      </c>
    </row>
    <row r="48" spans="1:15" ht="20.25" customHeight="1">
      <c r="A48" s="6">
        <v>58</v>
      </c>
      <c r="B48" s="24" t="s">
        <v>53</v>
      </c>
      <c r="C48" s="25" t="s">
        <v>1647</v>
      </c>
      <c r="D48" s="26">
        <v>1</v>
      </c>
      <c r="E48" s="27">
        <v>1</v>
      </c>
      <c r="F48" s="28">
        <v>2</v>
      </c>
      <c r="G48" s="29"/>
      <c r="H48" s="28">
        <v>4</v>
      </c>
      <c r="I48" s="29"/>
      <c r="J48" s="29"/>
      <c r="K48" s="28">
        <v>7</v>
      </c>
      <c r="L48" s="29"/>
      <c r="M48" s="29"/>
      <c r="N48" s="31">
        <v>10</v>
      </c>
      <c r="O48" s="26">
        <f t="shared" si="0"/>
        <v>5</v>
      </c>
    </row>
    <row r="49" spans="1:15" ht="20.25" customHeight="1">
      <c r="A49" s="6">
        <v>59</v>
      </c>
      <c r="B49" s="24" t="s">
        <v>1648</v>
      </c>
      <c r="C49" s="25" t="s">
        <v>1649</v>
      </c>
      <c r="D49" s="26">
        <v>1</v>
      </c>
      <c r="E49" s="32"/>
      <c r="F49" s="28">
        <v>2</v>
      </c>
      <c r="G49" s="29"/>
      <c r="H49" s="29"/>
      <c r="I49" s="29"/>
      <c r="J49" s="29"/>
      <c r="K49" s="29"/>
      <c r="L49" s="29"/>
      <c r="M49" s="29"/>
      <c r="N49" s="30"/>
      <c r="O49" s="26">
        <f t="shared" si="0"/>
        <v>1</v>
      </c>
    </row>
    <row r="50" spans="1:15" ht="20.25" customHeight="1">
      <c r="A50" s="6">
        <v>60</v>
      </c>
      <c r="B50" s="24" t="s">
        <v>1650</v>
      </c>
      <c r="C50" s="25" t="s">
        <v>1651</v>
      </c>
      <c r="D50" s="26">
        <v>1</v>
      </c>
      <c r="E50" s="27">
        <v>1</v>
      </c>
      <c r="F50" s="29"/>
      <c r="G50" s="28">
        <v>3</v>
      </c>
      <c r="H50" s="28">
        <v>4</v>
      </c>
      <c r="I50" s="29"/>
      <c r="J50" s="29"/>
      <c r="K50" s="29"/>
      <c r="L50" s="29"/>
      <c r="M50" s="29"/>
      <c r="N50" s="30"/>
      <c r="O50" s="26">
        <f t="shared" si="0"/>
        <v>3</v>
      </c>
    </row>
    <row r="51" spans="1:15" ht="20.25" customHeight="1">
      <c r="A51" s="6">
        <v>61</v>
      </c>
      <c r="B51" s="24" t="s">
        <v>1652</v>
      </c>
      <c r="C51" s="25" t="s">
        <v>1653</v>
      </c>
      <c r="D51" s="26">
        <v>1</v>
      </c>
      <c r="E51" s="27">
        <v>1</v>
      </c>
      <c r="F51" s="28">
        <v>2</v>
      </c>
      <c r="G51" s="28">
        <v>3</v>
      </c>
      <c r="H51" s="28">
        <v>4</v>
      </c>
      <c r="I51" s="29"/>
      <c r="J51" s="29"/>
      <c r="K51" s="28">
        <v>7</v>
      </c>
      <c r="L51" s="29"/>
      <c r="M51" s="29"/>
      <c r="N51" s="30"/>
      <c r="O51" s="26">
        <f t="shared" si="0"/>
        <v>5</v>
      </c>
    </row>
    <row r="52" spans="1:15" ht="20.25" customHeight="1">
      <c r="A52" s="6">
        <v>62</v>
      </c>
      <c r="B52" s="24" t="s">
        <v>1654</v>
      </c>
      <c r="C52" s="25" t="s">
        <v>1655</v>
      </c>
      <c r="D52" s="26">
        <v>1</v>
      </c>
      <c r="E52" s="27">
        <v>1</v>
      </c>
      <c r="F52" s="29"/>
      <c r="G52" s="29"/>
      <c r="H52" s="28">
        <v>4</v>
      </c>
      <c r="I52" s="28">
        <v>5</v>
      </c>
      <c r="J52" s="29"/>
      <c r="K52" s="29"/>
      <c r="L52" s="29"/>
      <c r="M52" s="29"/>
      <c r="N52" s="31">
        <v>10</v>
      </c>
      <c r="O52" s="26">
        <f t="shared" si="0"/>
        <v>4</v>
      </c>
    </row>
    <row r="53" spans="1:15" ht="20.25" customHeight="1">
      <c r="A53" s="6">
        <v>63</v>
      </c>
      <c r="B53" s="24" t="s">
        <v>1656</v>
      </c>
      <c r="C53" s="25" t="s">
        <v>1657</v>
      </c>
      <c r="D53" s="26">
        <v>1</v>
      </c>
      <c r="E53" s="27">
        <v>1</v>
      </c>
      <c r="F53" s="28">
        <v>2</v>
      </c>
      <c r="G53" s="28">
        <v>3</v>
      </c>
      <c r="H53" s="28">
        <v>4</v>
      </c>
      <c r="I53" s="28">
        <v>5</v>
      </c>
      <c r="J53" s="28">
        <v>6</v>
      </c>
      <c r="K53" s="29"/>
      <c r="L53" s="29"/>
      <c r="M53" s="29"/>
      <c r="N53" s="30"/>
      <c r="O53" s="26">
        <f t="shared" si="0"/>
        <v>6</v>
      </c>
    </row>
    <row r="54" spans="1:15" ht="20.25" customHeight="1">
      <c r="A54" s="6">
        <v>65</v>
      </c>
      <c r="B54" s="24" t="s">
        <v>1658</v>
      </c>
      <c r="C54" s="25" t="s">
        <v>1659</v>
      </c>
      <c r="D54" s="26">
        <v>1</v>
      </c>
      <c r="E54" s="27">
        <v>1</v>
      </c>
      <c r="F54" s="29"/>
      <c r="G54" s="29"/>
      <c r="H54" s="29"/>
      <c r="I54" s="29"/>
      <c r="J54" s="29"/>
      <c r="K54" s="28">
        <v>7</v>
      </c>
      <c r="L54" s="28">
        <v>8</v>
      </c>
      <c r="M54" s="28">
        <v>9</v>
      </c>
      <c r="N54" s="31">
        <v>10</v>
      </c>
      <c r="O54" s="26">
        <f t="shared" si="0"/>
        <v>5</v>
      </c>
    </row>
    <row r="55" spans="1:15" ht="20.25" customHeight="1">
      <c r="A55" s="6">
        <v>66</v>
      </c>
      <c r="B55" s="24" t="s">
        <v>1660</v>
      </c>
      <c r="C55" s="25" t="s">
        <v>1661</v>
      </c>
      <c r="D55" s="26">
        <v>1</v>
      </c>
      <c r="E55" s="27">
        <v>1</v>
      </c>
      <c r="F55" s="28">
        <v>2</v>
      </c>
      <c r="G55" s="28">
        <v>3</v>
      </c>
      <c r="H55" s="28">
        <v>4</v>
      </c>
      <c r="I55" s="28">
        <v>7</v>
      </c>
      <c r="J55" s="29"/>
      <c r="K55" s="29"/>
      <c r="L55" s="29"/>
      <c r="M55" s="28">
        <v>9</v>
      </c>
      <c r="N55" s="31">
        <v>10</v>
      </c>
      <c r="O55" s="26">
        <f t="shared" si="0"/>
        <v>7</v>
      </c>
    </row>
    <row r="56" spans="1:15" ht="20.25" customHeight="1">
      <c r="A56" s="6">
        <v>67</v>
      </c>
      <c r="B56" s="24" t="s">
        <v>1662</v>
      </c>
      <c r="C56" s="25" t="s">
        <v>1663</v>
      </c>
      <c r="D56" s="26">
        <v>1</v>
      </c>
      <c r="E56" s="27">
        <v>1</v>
      </c>
      <c r="F56" s="29"/>
      <c r="G56" s="28">
        <v>3</v>
      </c>
      <c r="H56" s="28">
        <v>4</v>
      </c>
      <c r="I56" s="29"/>
      <c r="J56" s="29"/>
      <c r="K56" s="29"/>
      <c r="L56" s="29"/>
      <c r="M56" s="29"/>
      <c r="N56" s="30"/>
      <c r="O56" s="26">
        <f t="shared" si="0"/>
        <v>3</v>
      </c>
    </row>
    <row r="57" spans="1:15" ht="20.25" customHeight="1">
      <c r="A57" s="6">
        <v>68</v>
      </c>
      <c r="B57" s="24" t="s">
        <v>1664</v>
      </c>
      <c r="C57" s="25" t="s">
        <v>1665</v>
      </c>
      <c r="D57" s="26">
        <v>1</v>
      </c>
      <c r="E57" s="27">
        <v>1</v>
      </c>
      <c r="F57" s="29"/>
      <c r="G57" s="28">
        <v>3</v>
      </c>
      <c r="H57" s="28">
        <v>4</v>
      </c>
      <c r="I57" s="29"/>
      <c r="J57" s="29"/>
      <c r="K57" s="29"/>
      <c r="L57" s="29"/>
      <c r="M57" s="29"/>
      <c r="N57" s="30"/>
      <c r="O57" s="26">
        <f t="shared" si="0"/>
        <v>3</v>
      </c>
    </row>
    <row r="58" spans="1:15" ht="20.25" customHeight="1">
      <c r="A58" s="6">
        <v>69</v>
      </c>
      <c r="B58" s="24" t="s">
        <v>1666</v>
      </c>
      <c r="C58" s="25" t="s">
        <v>1667</v>
      </c>
      <c r="D58" s="26">
        <v>1</v>
      </c>
      <c r="E58" s="27">
        <v>1</v>
      </c>
      <c r="F58" s="29"/>
      <c r="G58" s="29"/>
      <c r="H58" s="29"/>
      <c r="I58" s="29"/>
      <c r="J58" s="29"/>
      <c r="K58" s="29"/>
      <c r="L58" s="29"/>
      <c r="M58" s="29"/>
      <c r="N58" s="30"/>
      <c r="O58" s="26">
        <f t="shared" si="0"/>
        <v>1</v>
      </c>
    </row>
    <row r="59" spans="1:15" ht="20.25" customHeight="1">
      <c r="A59" s="6">
        <v>70</v>
      </c>
      <c r="B59" s="24" t="s">
        <v>1668</v>
      </c>
      <c r="C59" s="25" t="s">
        <v>1669</v>
      </c>
      <c r="D59" s="26">
        <v>1</v>
      </c>
      <c r="E59" s="27">
        <v>1</v>
      </c>
      <c r="F59" s="28">
        <v>2</v>
      </c>
      <c r="G59" s="28">
        <v>3</v>
      </c>
      <c r="H59" s="28">
        <v>4</v>
      </c>
      <c r="I59" s="29"/>
      <c r="J59" s="29"/>
      <c r="K59" s="28">
        <v>7</v>
      </c>
      <c r="L59" s="29"/>
      <c r="M59" s="29"/>
      <c r="N59" s="31">
        <v>10</v>
      </c>
      <c r="O59" s="26">
        <f t="shared" si="0"/>
        <v>6</v>
      </c>
    </row>
    <row r="60" spans="1:15" ht="20.25" customHeight="1">
      <c r="A60" s="6">
        <v>71</v>
      </c>
      <c r="B60" s="24" t="s">
        <v>1670</v>
      </c>
      <c r="C60" s="30"/>
      <c r="D60" s="26">
        <v>1</v>
      </c>
      <c r="E60" s="27">
        <v>1</v>
      </c>
      <c r="F60" s="28">
        <v>2</v>
      </c>
      <c r="G60" s="28">
        <v>3</v>
      </c>
      <c r="H60" s="28">
        <v>4</v>
      </c>
      <c r="I60" s="28">
        <v>5</v>
      </c>
      <c r="J60" s="28">
        <v>6</v>
      </c>
      <c r="K60" s="28">
        <v>7</v>
      </c>
      <c r="L60" s="28">
        <v>8</v>
      </c>
      <c r="M60" s="28">
        <v>9</v>
      </c>
      <c r="N60" s="31">
        <v>10</v>
      </c>
      <c r="O60" s="26">
        <f t="shared" si="0"/>
        <v>10</v>
      </c>
    </row>
    <row r="61" spans="1:15" ht="20.25" customHeight="1">
      <c r="A61" s="6">
        <v>72</v>
      </c>
      <c r="B61" s="24" t="s">
        <v>1671</v>
      </c>
      <c r="C61" s="25" t="s">
        <v>1672</v>
      </c>
      <c r="D61" s="26">
        <v>1</v>
      </c>
      <c r="E61" s="27">
        <v>1</v>
      </c>
      <c r="F61" s="28">
        <v>2</v>
      </c>
      <c r="G61" s="28">
        <v>3</v>
      </c>
      <c r="H61" s="28">
        <v>4</v>
      </c>
      <c r="I61" s="29"/>
      <c r="J61" s="29"/>
      <c r="K61" s="28">
        <v>7</v>
      </c>
      <c r="L61" s="29"/>
      <c r="M61" s="28">
        <v>9</v>
      </c>
      <c r="N61" s="31">
        <v>10</v>
      </c>
      <c r="O61" s="26">
        <f t="shared" si="0"/>
        <v>7</v>
      </c>
    </row>
    <row r="62" spans="1:15" ht="20.25" customHeight="1">
      <c r="A62" s="6">
        <v>73</v>
      </c>
      <c r="B62" s="24" t="s">
        <v>1673</v>
      </c>
      <c r="C62" s="25" t="s">
        <v>1674</v>
      </c>
      <c r="D62" s="26">
        <v>1</v>
      </c>
      <c r="E62" s="27">
        <v>1</v>
      </c>
      <c r="F62" s="28">
        <v>2</v>
      </c>
      <c r="G62" s="28">
        <v>3</v>
      </c>
      <c r="H62" s="28">
        <v>4</v>
      </c>
      <c r="I62" s="29"/>
      <c r="J62" s="29"/>
      <c r="K62" s="28">
        <v>7</v>
      </c>
      <c r="L62" s="29"/>
      <c r="M62" s="29"/>
      <c r="N62" s="31">
        <v>10</v>
      </c>
      <c r="O62" s="26">
        <f t="shared" si="0"/>
        <v>6</v>
      </c>
    </row>
    <row r="63" spans="1:15" ht="20.25" customHeight="1">
      <c r="A63" s="6">
        <v>76</v>
      </c>
      <c r="B63" s="24" t="s">
        <v>1675</v>
      </c>
      <c r="C63" s="25" t="s">
        <v>1676</v>
      </c>
      <c r="D63" s="26">
        <v>1</v>
      </c>
      <c r="E63" s="27">
        <v>1</v>
      </c>
      <c r="F63" s="28">
        <v>3</v>
      </c>
      <c r="G63" s="28">
        <v>4</v>
      </c>
      <c r="H63" s="29"/>
      <c r="I63" s="29"/>
      <c r="J63" s="29"/>
      <c r="K63" s="29"/>
      <c r="L63" s="29"/>
      <c r="M63" s="29"/>
      <c r="N63" s="30"/>
      <c r="O63" s="26">
        <f t="shared" si="0"/>
        <v>3</v>
      </c>
    </row>
    <row r="64" spans="1:15" ht="20.25" customHeight="1">
      <c r="A64" s="6">
        <v>77</v>
      </c>
      <c r="B64" s="24" t="s">
        <v>1677</v>
      </c>
      <c r="C64" s="25" t="s">
        <v>1678</v>
      </c>
      <c r="D64" s="26">
        <v>1</v>
      </c>
      <c r="E64" s="27">
        <v>1</v>
      </c>
      <c r="F64" s="28">
        <v>7</v>
      </c>
      <c r="G64" s="29"/>
      <c r="H64" s="29"/>
      <c r="I64" s="29"/>
      <c r="J64" s="29"/>
      <c r="K64" s="29"/>
      <c r="L64" s="28">
        <v>8</v>
      </c>
      <c r="M64" s="28">
        <v>9</v>
      </c>
      <c r="N64" s="31">
        <v>10</v>
      </c>
      <c r="O64" s="26">
        <f t="shared" si="0"/>
        <v>5</v>
      </c>
    </row>
    <row r="65" spans="1:15" ht="20.25" customHeight="1">
      <c r="A65" s="6">
        <v>78</v>
      </c>
      <c r="B65" s="24" t="s">
        <v>1679</v>
      </c>
      <c r="C65" s="25" t="s">
        <v>1680</v>
      </c>
      <c r="D65" s="26">
        <v>1</v>
      </c>
      <c r="E65" s="27">
        <v>1</v>
      </c>
      <c r="F65" s="28">
        <v>2</v>
      </c>
      <c r="G65" s="28">
        <v>3</v>
      </c>
      <c r="H65" s="28">
        <v>4</v>
      </c>
      <c r="I65" s="29"/>
      <c r="J65" s="29"/>
      <c r="K65" s="28">
        <v>7</v>
      </c>
      <c r="L65" s="29"/>
      <c r="M65" s="29"/>
      <c r="N65" s="30"/>
      <c r="O65" s="26">
        <f t="shared" si="0"/>
        <v>5</v>
      </c>
    </row>
    <row r="66" spans="1:15" ht="20.25" customHeight="1">
      <c r="A66" s="6">
        <v>79</v>
      </c>
      <c r="B66" s="24" t="s">
        <v>1681</v>
      </c>
      <c r="C66" s="25" t="s">
        <v>1682</v>
      </c>
      <c r="D66" s="26">
        <v>1</v>
      </c>
      <c r="E66" s="27">
        <v>1</v>
      </c>
      <c r="F66" s="29"/>
      <c r="G66" s="28">
        <v>3</v>
      </c>
      <c r="H66" s="28">
        <v>4</v>
      </c>
      <c r="I66" s="29"/>
      <c r="J66" s="29"/>
      <c r="K66" s="29"/>
      <c r="L66" s="29"/>
      <c r="M66" s="29"/>
      <c r="N66" s="30"/>
      <c r="O66" s="26">
        <f t="shared" si="0"/>
        <v>3</v>
      </c>
    </row>
    <row r="67" spans="1:15" ht="20.25" customHeight="1">
      <c r="A67" s="6">
        <v>80</v>
      </c>
      <c r="B67" s="24" t="s">
        <v>1683</v>
      </c>
      <c r="C67" s="25" t="s">
        <v>1684</v>
      </c>
      <c r="D67" s="26">
        <v>1</v>
      </c>
      <c r="E67" s="27">
        <v>1</v>
      </c>
      <c r="F67" s="28">
        <v>2</v>
      </c>
      <c r="G67" s="29"/>
      <c r="H67" s="28">
        <v>4</v>
      </c>
      <c r="I67" s="29"/>
      <c r="J67" s="29"/>
      <c r="K67" s="28">
        <v>7</v>
      </c>
      <c r="L67" s="29"/>
      <c r="M67" s="28">
        <v>9</v>
      </c>
      <c r="N67" s="31">
        <v>10</v>
      </c>
      <c r="O67" s="26">
        <f t="shared" si="0"/>
        <v>6</v>
      </c>
    </row>
    <row r="68" spans="1:15" ht="20.25" customHeight="1">
      <c r="A68" s="6">
        <v>82</v>
      </c>
      <c r="B68" s="24" t="s">
        <v>1685</v>
      </c>
      <c r="C68" s="25" t="s">
        <v>1686</v>
      </c>
      <c r="D68" s="26">
        <v>1</v>
      </c>
      <c r="E68" s="27">
        <v>1</v>
      </c>
      <c r="F68" s="28">
        <v>2</v>
      </c>
      <c r="G68" s="28">
        <v>3</v>
      </c>
      <c r="H68" s="28">
        <v>4</v>
      </c>
      <c r="I68" s="28">
        <v>7</v>
      </c>
      <c r="J68" s="29"/>
      <c r="K68" s="29"/>
      <c r="L68" s="29"/>
      <c r="M68" s="28">
        <v>9</v>
      </c>
      <c r="N68" s="30"/>
      <c r="O68" s="26">
        <f t="shared" ref="O68:O131" si="1">COUNT(E68:N68)</f>
        <v>6</v>
      </c>
    </row>
    <row r="69" spans="1:15" ht="20.25" customHeight="1">
      <c r="A69" s="6">
        <v>83</v>
      </c>
      <c r="B69" s="24" t="s">
        <v>1687</v>
      </c>
      <c r="C69" s="25" t="s">
        <v>1688</v>
      </c>
      <c r="D69" s="26">
        <v>1</v>
      </c>
      <c r="E69" s="32"/>
      <c r="F69" s="28">
        <v>2</v>
      </c>
      <c r="G69" s="29"/>
      <c r="H69" s="29"/>
      <c r="I69" s="29"/>
      <c r="J69" s="28">
        <v>6</v>
      </c>
      <c r="K69" s="28">
        <v>7</v>
      </c>
      <c r="L69" s="28">
        <v>8</v>
      </c>
      <c r="M69" s="29"/>
      <c r="N69" s="30"/>
      <c r="O69" s="26">
        <f t="shared" si="1"/>
        <v>4</v>
      </c>
    </row>
    <row r="70" spans="1:15" ht="20.25" customHeight="1">
      <c r="A70" s="6">
        <v>84</v>
      </c>
      <c r="B70" s="24" t="s">
        <v>1689</v>
      </c>
      <c r="C70" s="25" t="s">
        <v>1690</v>
      </c>
      <c r="D70" s="26">
        <v>1</v>
      </c>
      <c r="E70" s="27">
        <v>1</v>
      </c>
      <c r="F70" s="29"/>
      <c r="G70" s="28">
        <v>3</v>
      </c>
      <c r="H70" s="29"/>
      <c r="I70" s="29"/>
      <c r="J70" s="29"/>
      <c r="K70" s="29"/>
      <c r="L70" s="29"/>
      <c r="M70" s="28">
        <v>9</v>
      </c>
      <c r="N70" s="31">
        <v>10</v>
      </c>
      <c r="O70" s="26">
        <f t="shared" si="1"/>
        <v>4</v>
      </c>
    </row>
    <row r="71" spans="1:15" ht="20.25" customHeight="1">
      <c r="A71" s="6">
        <v>85</v>
      </c>
      <c r="B71" s="24" t="s">
        <v>1691</v>
      </c>
      <c r="C71" s="25" t="s">
        <v>1692</v>
      </c>
      <c r="D71" s="26">
        <v>1</v>
      </c>
      <c r="E71" s="27">
        <v>1</v>
      </c>
      <c r="F71" s="28">
        <v>3</v>
      </c>
      <c r="G71" s="28">
        <v>4</v>
      </c>
      <c r="H71" s="29"/>
      <c r="I71" s="29"/>
      <c r="J71" s="29"/>
      <c r="K71" s="29"/>
      <c r="L71" s="29"/>
      <c r="M71" s="29"/>
      <c r="N71" s="30"/>
      <c r="O71" s="26">
        <f t="shared" si="1"/>
        <v>3</v>
      </c>
    </row>
    <row r="72" spans="1:15" ht="20.25" customHeight="1">
      <c r="A72" s="6">
        <v>86</v>
      </c>
      <c r="B72" s="24" t="s">
        <v>1693</v>
      </c>
      <c r="C72" s="25" t="s">
        <v>1694</v>
      </c>
      <c r="D72" s="26">
        <v>1</v>
      </c>
      <c r="E72" s="27">
        <v>1</v>
      </c>
      <c r="F72" s="29"/>
      <c r="G72" s="29"/>
      <c r="H72" s="29"/>
      <c r="I72" s="29"/>
      <c r="J72" s="29"/>
      <c r="K72" s="29"/>
      <c r="L72" s="29"/>
      <c r="M72" s="29"/>
      <c r="N72" s="30"/>
      <c r="O72" s="26">
        <f t="shared" si="1"/>
        <v>1</v>
      </c>
    </row>
    <row r="73" spans="1:15" ht="20.25" customHeight="1">
      <c r="A73" s="6">
        <v>88</v>
      </c>
      <c r="B73" s="24" t="s">
        <v>1695</v>
      </c>
      <c r="C73" s="25" t="s">
        <v>1696</v>
      </c>
      <c r="D73" s="26">
        <v>1</v>
      </c>
      <c r="E73" s="27">
        <v>1</v>
      </c>
      <c r="F73" s="29"/>
      <c r="G73" s="28">
        <v>3</v>
      </c>
      <c r="H73" s="28">
        <v>4</v>
      </c>
      <c r="I73" s="29"/>
      <c r="J73" s="29"/>
      <c r="K73" s="29"/>
      <c r="L73" s="29"/>
      <c r="M73" s="29"/>
      <c r="N73" s="30"/>
      <c r="O73" s="26">
        <f t="shared" si="1"/>
        <v>3</v>
      </c>
    </row>
    <row r="74" spans="1:15" ht="20.25" customHeight="1">
      <c r="A74" s="6">
        <v>89</v>
      </c>
      <c r="B74" s="24" t="s">
        <v>1697</v>
      </c>
      <c r="C74" s="25" t="s">
        <v>1698</v>
      </c>
      <c r="D74" s="26">
        <v>1</v>
      </c>
      <c r="E74" s="27">
        <v>1</v>
      </c>
      <c r="F74" s="29"/>
      <c r="G74" s="29"/>
      <c r="H74" s="29"/>
      <c r="I74" s="29"/>
      <c r="J74" s="29"/>
      <c r="K74" s="29"/>
      <c r="L74" s="29"/>
      <c r="M74" s="29"/>
      <c r="N74" s="30"/>
      <c r="O74" s="26">
        <f t="shared" si="1"/>
        <v>1</v>
      </c>
    </row>
    <row r="75" spans="1:15" ht="20.25" customHeight="1">
      <c r="A75" s="6">
        <v>90</v>
      </c>
      <c r="B75" s="24" t="s">
        <v>1699</v>
      </c>
      <c r="C75" s="25" t="s">
        <v>1700</v>
      </c>
      <c r="D75" s="26">
        <v>1</v>
      </c>
      <c r="E75" s="27">
        <v>1</v>
      </c>
      <c r="F75" s="28">
        <v>2</v>
      </c>
      <c r="G75" s="28">
        <v>3</v>
      </c>
      <c r="H75" s="28">
        <v>4</v>
      </c>
      <c r="I75" s="28">
        <v>5</v>
      </c>
      <c r="J75" s="29"/>
      <c r="K75" s="28">
        <v>7</v>
      </c>
      <c r="L75" s="29"/>
      <c r="M75" s="28">
        <v>9</v>
      </c>
      <c r="N75" s="31">
        <v>10</v>
      </c>
      <c r="O75" s="26">
        <f t="shared" si="1"/>
        <v>8</v>
      </c>
    </row>
    <row r="76" spans="1:15" ht="20.25" customHeight="1">
      <c r="A76" s="6">
        <v>91</v>
      </c>
      <c r="B76" s="24" t="s">
        <v>1701</v>
      </c>
      <c r="C76" s="25" t="s">
        <v>1702</v>
      </c>
      <c r="D76" s="26">
        <v>1</v>
      </c>
      <c r="E76" s="27">
        <v>1</v>
      </c>
      <c r="F76" s="28">
        <v>2</v>
      </c>
      <c r="G76" s="28">
        <v>3</v>
      </c>
      <c r="H76" s="28">
        <v>4</v>
      </c>
      <c r="I76" s="28">
        <v>7</v>
      </c>
      <c r="J76" s="29"/>
      <c r="K76" s="29"/>
      <c r="L76" s="29"/>
      <c r="M76" s="29"/>
      <c r="N76" s="30"/>
      <c r="O76" s="26">
        <f t="shared" si="1"/>
        <v>5</v>
      </c>
    </row>
    <row r="77" spans="1:15" ht="20.25" customHeight="1">
      <c r="A77" s="6">
        <v>92</v>
      </c>
      <c r="B77" s="24" t="s">
        <v>84</v>
      </c>
      <c r="C77" s="25" t="s">
        <v>1703</v>
      </c>
      <c r="D77" s="26">
        <v>1</v>
      </c>
      <c r="E77" s="27">
        <v>1</v>
      </c>
      <c r="F77" s="29"/>
      <c r="G77" s="29"/>
      <c r="H77" s="29"/>
      <c r="I77" s="29"/>
      <c r="J77" s="29"/>
      <c r="K77" s="29"/>
      <c r="L77" s="29"/>
      <c r="M77" s="29"/>
      <c r="N77" s="30"/>
      <c r="O77" s="26">
        <f t="shared" si="1"/>
        <v>1</v>
      </c>
    </row>
    <row r="78" spans="1:15" ht="20.25" customHeight="1">
      <c r="A78" s="6">
        <v>93</v>
      </c>
      <c r="B78" s="24" t="s">
        <v>1704</v>
      </c>
      <c r="C78" s="25" t="s">
        <v>1705</v>
      </c>
      <c r="D78" s="33"/>
      <c r="E78" s="32"/>
      <c r="F78" s="29"/>
      <c r="G78" s="29"/>
      <c r="H78" s="29"/>
      <c r="I78" s="29"/>
      <c r="J78" s="29"/>
      <c r="K78" s="29"/>
      <c r="L78" s="29"/>
      <c r="M78" s="29"/>
      <c r="N78" s="30"/>
      <c r="O78" s="26">
        <f t="shared" si="1"/>
        <v>0</v>
      </c>
    </row>
    <row r="79" spans="1:15" ht="20.25" customHeight="1">
      <c r="A79" s="6">
        <v>94</v>
      </c>
      <c r="B79" s="24" t="s">
        <v>1706</v>
      </c>
      <c r="C79" s="25" t="s">
        <v>1707</v>
      </c>
      <c r="D79" s="26">
        <v>1</v>
      </c>
      <c r="E79" s="27">
        <v>1</v>
      </c>
      <c r="F79" s="28">
        <v>2</v>
      </c>
      <c r="G79" s="28">
        <v>3</v>
      </c>
      <c r="H79" s="28">
        <v>4</v>
      </c>
      <c r="I79" s="28">
        <v>5</v>
      </c>
      <c r="J79" s="28">
        <v>6</v>
      </c>
      <c r="K79" s="28">
        <v>7</v>
      </c>
      <c r="L79" s="28">
        <v>8</v>
      </c>
      <c r="M79" s="28">
        <v>9</v>
      </c>
      <c r="N79" s="31">
        <v>10</v>
      </c>
      <c r="O79" s="26">
        <f t="shared" si="1"/>
        <v>10</v>
      </c>
    </row>
    <row r="80" spans="1:15" ht="20.25" customHeight="1">
      <c r="A80" s="6">
        <v>95</v>
      </c>
      <c r="B80" s="24" t="s">
        <v>1708</v>
      </c>
      <c r="C80" s="25" t="s">
        <v>1709</v>
      </c>
      <c r="D80" s="26">
        <v>1</v>
      </c>
      <c r="E80" s="27">
        <v>1</v>
      </c>
      <c r="F80" s="29"/>
      <c r="G80" s="28">
        <v>3</v>
      </c>
      <c r="H80" s="29"/>
      <c r="I80" s="28">
        <v>5</v>
      </c>
      <c r="J80" s="29"/>
      <c r="K80" s="29"/>
      <c r="L80" s="29"/>
      <c r="M80" s="29"/>
      <c r="N80" s="30"/>
      <c r="O80" s="26">
        <f t="shared" si="1"/>
        <v>3</v>
      </c>
    </row>
    <row r="81" spans="1:15" ht="20.25" customHeight="1">
      <c r="A81" s="6">
        <v>97</v>
      </c>
      <c r="B81" s="24" t="s">
        <v>1710</v>
      </c>
      <c r="C81" s="25" t="s">
        <v>1711</v>
      </c>
      <c r="D81" s="26">
        <v>1</v>
      </c>
      <c r="E81" s="27">
        <v>1</v>
      </c>
      <c r="F81" s="28">
        <v>2</v>
      </c>
      <c r="G81" s="28">
        <v>3</v>
      </c>
      <c r="H81" s="28">
        <v>4</v>
      </c>
      <c r="I81" s="28">
        <v>5</v>
      </c>
      <c r="J81" s="28">
        <v>6</v>
      </c>
      <c r="K81" s="28">
        <v>7</v>
      </c>
      <c r="L81" s="28">
        <v>8</v>
      </c>
      <c r="M81" s="28">
        <v>9</v>
      </c>
      <c r="N81" s="31">
        <v>10</v>
      </c>
      <c r="O81" s="26">
        <f t="shared" si="1"/>
        <v>10</v>
      </c>
    </row>
    <row r="82" spans="1:15" ht="20.25" customHeight="1">
      <c r="A82" s="6">
        <v>98</v>
      </c>
      <c r="B82" s="24" t="s">
        <v>1712</v>
      </c>
      <c r="C82" s="25" t="s">
        <v>1713</v>
      </c>
      <c r="D82" s="26">
        <v>1</v>
      </c>
      <c r="E82" s="27">
        <v>1</v>
      </c>
      <c r="F82" s="28">
        <v>2</v>
      </c>
      <c r="G82" s="28">
        <v>3</v>
      </c>
      <c r="H82" s="28">
        <v>4</v>
      </c>
      <c r="I82" s="28">
        <v>5</v>
      </c>
      <c r="J82" s="28">
        <v>6</v>
      </c>
      <c r="K82" s="29"/>
      <c r="L82" s="29"/>
      <c r="M82" s="29"/>
      <c r="N82" s="30"/>
      <c r="O82" s="26">
        <f t="shared" si="1"/>
        <v>6</v>
      </c>
    </row>
    <row r="83" spans="1:15" ht="20.25" customHeight="1">
      <c r="A83" s="6">
        <v>100</v>
      </c>
      <c r="B83" s="24" t="s">
        <v>1714</v>
      </c>
      <c r="C83" s="25" t="s">
        <v>1715</v>
      </c>
      <c r="D83" s="26">
        <v>1</v>
      </c>
      <c r="E83" s="27">
        <v>1</v>
      </c>
      <c r="F83" s="28">
        <v>2</v>
      </c>
      <c r="G83" s="28">
        <v>3</v>
      </c>
      <c r="H83" s="28">
        <v>4</v>
      </c>
      <c r="I83" s="29"/>
      <c r="J83" s="29"/>
      <c r="K83" s="29"/>
      <c r="L83" s="29"/>
      <c r="M83" s="29"/>
      <c r="N83" s="30"/>
      <c r="O83" s="26">
        <f t="shared" si="1"/>
        <v>4</v>
      </c>
    </row>
    <row r="84" spans="1:15" ht="20.25" customHeight="1">
      <c r="A84" s="6">
        <v>101</v>
      </c>
      <c r="B84" s="24" t="s">
        <v>1716</v>
      </c>
      <c r="C84" s="25" t="s">
        <v>1717</v>
      </c>
      <c r="D84" s="26">
        <v>1</v>
      </c>
      <c r="E84" s="27">
        <v>1</v>
      </c>
      <c r="F84" s="28">
        <v>2</v>
      </c>
      <c r="G84" s="28">
        <v>3</v>
      </c>
      <c r="H84" s="28">
        <v>4</v>
      </c>
      <c r="I84" s="29"/>
      <c r="J84" s="29"/>
      <c r="K84" s="28">
        <v>7</v>
      </c>
      <c r="L84" s="29"/>
      <c r="M84" s="28">
        <v>9</v>
      </c>
      <c r="N84" s="31">
        <v>10</v>
      </c>
      <c r="O84" s="26">
        <f t="shared" si="1"/>
        <v>7</v>
      </c>
    </row>
    <row r="85" spans="1:15" ht="20.25" customHeight="1">
      <c r="A85" s="6">
        <v>102</v>
      </c>
      <c r="B85" s="24" t="s">
        <v>1718</v>
      </c>
      <c r="C85" s="30"/>
      <c r="D85" s="26">
        <v>1</v>
      </c>
      <c r="E85" s="27">
        <v>1</v>
      </c>
      <c r="F85" s="28">
        <v>2</v>
      </c>
      <c r="G85" s="28">
        <v>3</v>
      </c>
      <c r="H85" s="28">
        <v>4</v>
      </c>
      <c r="I85" s="28">
        <v>5</v>
      </c>
      <c r="J85" s="28">
        <v>6</v>
      </c>
      <c r="K85" s="29"/>
      <c r="L85" s="29"/>
      <c r="M85" s="29"/>
      <c r="N85" s="30"/>
      <c r="O85" s="26">
        <f t="shared" si="1"/>
        <v>6</v>
      </c>
    </row>
    <row r="86" spans="1:15" ht="20.25" customHeight="1">
      <c r="A86" s="6">
        <v>104</v>
      </c>
      <c r="B86" s="24" t="s">
        <v>1719</v>
      </c>
      <c r="C86" s="25" t="s">
        <v>1720</v>
      </c>
      <c r="D86" s="26">
        <v>1</v>
      </c>
      <c r="E86" s="27">
        <v>1</v>
      </c>
      <c r="F86" s="28">
        <v>2</v>
      </c>
      <c r="G86" s="28">
        <v>3</v>
      </c>
      <c r="H86" s="28">
        <v>4</v>
      </c>
      <c r="I86" s="29"/>
      <c r="J86" s="29"/>
      <c r="K86" s="29"/>
      <c r="L86" s="29"/>
      <c r="M86" s="29"/>
      <c r="N86" s="30"/>
      <c r="O86" s="26">
        <f t="shared" si="1"/>
        <v>4</v>
      </c>
    </row>
    <row r="87" spans="1:15" ht="20.25" customHeight="1">
      <c r="A87" s="6">
        <v>108</v>
      </c>
      <c r="B87" s="24" t="s">
        <v>1721</v>
      </c>
      <c r="C87" s="25" t="s">
        <v>1722</v>
      </c>
      <c r="D87" s="26">
        <v>1</v>
      </c>
      <c r="E87" s="27">
        <v>1</v>
      </c>
      <c r="F87" s="28">
        <v>2</v>
      </c>
      <c r="G87" s="28">
        <v>3</v>
      </c>
      <c r="H87" s="28">
        <v>4</v>
      </c>
      <c r="I87" s="29"/>
      <c r="J87" s="29"/>
      <c r="K87" s="28">
        <v>7</v>
      </c>
      <c r="L87" s="29"/>
      <c r="M87" s="28">
        <v>9</v>
      </c>
      <c r="N87" s="31">
        <v>10</v>
      </c>
      <c r="O87" s="26">
        <f t="shared" si="1"/>
        <v>7</v>
      </c>
    </row>
    <row r="88" spans="1:15" ht="20.25" customHeight="1">
      <c r="A88" s="6">
        <v>109</v>
      </c>
      <c r="B88" s="24" t="s">
        <v>1723</v>
      </c>
      <c r="C88" s="25" t="s">
        <v>1724</v>
      </c>
      <c r="D88" s="26">
        <v>1</v>
      </c>
      <c r="E88" s="27">
        <v>1</v>
      </c>
      <c r="F88" s="28">
        <v>2</v>
      </c>
      <c r="G88" s="28">
        <v>3</v>
      </c>
      <c r="H88" s="28">
        <v>4</v>
      </c>
      <c r="I88" s="28">
        <v>5</v>
      </c>
      <c r="J88" s="28">
        <v>6</v>
      </c>
      <c r="K88" s="28">
        <v>7</v>
      </c>
      <c r="L88" s="28">
        <v>8</v>
      </c>
      <c r="M88" s="29"/>
      <c r="N88" s="30"/>
      <c r="O88" s="26">
        <f t="shared" si="1"/>
        <v>8</v>
      </c>
    </row>
    <row r="89" spans="1:15" ht="20.25" customHeight="1">
      <c r="A89" s="6">
        <v>110</v>
      </c>
      <c r="B89" s="24" t="s">
        <v>1725</v>
      </c>
      <c r="C89" s="25" t="s">
        <v>1726</v>
      </c>
      <c r="D89" s="26">
        <v>1</v>
      </c>
      <c r="E89" s="27">
        <v>1</v>
      </c>
      <c r="F89" s="29"/>
      <c r="G89" s="29"/>
      <c r="H89" s="29"/>
      <c r="I89" s="29"/>
      <c r="J89" s="29"/>
      <c r="K89" s="28">
        <v>7</v>
      </c>
      <c r="L89" s="29"/>
      <c r="M89" s="28">
        <v>9</v>
      </c>
      <c r="N89" s="30"/>
      <c r="O89" s="26">
        <f t="shared" si="1"/>
        <v>3</v>
      </c>
    </row>
    <row r="90" spans="1:15" ht="20.25" customHeight="1">
      <c r="A90" s="6">
        <v>111</v>
      </c>
      <c r="B90" s="24" t="s">
        <v>1727</v>
      </c>
      <c r="C90" s="25" t="s">
        <v>1728</v>
      </c>
      <c r="D90" s="26">
        <v>1</v>
      </c>
      <c r="E90" s="27">
        <v>1</v>
      </c>
      <c r="F90" s="29"/>
      <c r="G90" s="28">
        <v>3</v>
      </c>
      <c r="H90" s="28">
        <v>4</v>
      </c>
      <c r="I90" s="29"/>
      <c r="J90" s="29"/>
      <c r="K90" s="29"/>
      <c r="L90" s="29"/>
      <c r="M90" s="28">
        <v>9</v>
      </c>
      <c r="N90" s="31">
        <v>10</v>
      </c>
      <c r="O90" s="26">
        <f t="shared" si="1"/>
        <v>5</v>
      </c>
    </row>
    <row r="91" spans="1:15" ht="20.25" customHeight="1">
      <c r="A91" s="6">
        <v>114</v>
      </c>
      <c r="B91" s="24" t="s">
        <v>1729</v>
      </c>
      <c r="C91" s="25" t="s">
        <v>1730</v>
      </c>
      <c r="D91" s="26">
        <v>1</v>
      </c>
      <c r="E91" s="27">
        <v>1</v>
      </c>
      <c r="F91" s="28">
        <v>2</v>
      </c>
      <c r="G91" s="28">
        <v>3</v>
      </c>
      <c r="H91" s="28">
        <v>4</v>
      </c>
      <c r="I91" s="29"/>
      <c r="J91" s="29"/>
      <c r="K91" s="28">
        <v>7</v>
      </c>
      <c r="L91" s="29"/>
      <c r="M91" s="28">
        <v>9</v>
      </c>
      <c r="N91" s="30"/>
      <c r="O91" s="26">
        <f t="shared" si="1"/>
        <v>6</v>
      </c>
    </row>
    <row r="92" spans="1:15" ht="20.25" customHeight="1">
      <c r="A92" s="6">
        <v>115</v>
      </c>
      <c r="B92" s="24" t="s">
        <v>1731</v>
      </c>
      <c r="C92" s="25" t="s">
        <v>1732</v>
      </c>
      <c r="D92" s="26">
        <v>1</v>
      </c>
      <c r="E92" s="27">
        <v>1</v>
      </c>
      <c r="F92" s="29"/>
      <c r="G92" s="28">
        <v>3</v>
      </c>
      <c r="H92" s="28">
        <v>4</v>
      </c>
      <c r="I92" s="29"/>
      <c r="J92" s="29"/>
      <c r="K92" s="29"/>
      <c r="L92" s="29"/>
      <c r="M92" s="29"/>
      <c r="N92" s="30"/>
      <c r="O92" s="26">
        <f t="shared" si="1"/>
        <v>3</v>
      </c>
    </row>
    <row r="93" spans="1:15" ht="20.25" customHeight="1">
      <c r="A93" s="6">
        <v>119</v>
      </c>
      <c r="B93" s="24" t="s">
        <v>101</v>
      </c>
      <c r="C93" s="25" t="s">
        <v>1733</v>
      </c>
      <c r="D93" s="26">
        <v>1</v>
      </c>
      <c r="E93" s="27">
        <v>1</v>
      </c>
      <c r="F93" s="28">
        <v>3</v>
      </c>
      <c r="G93" s="29"/>
      <c r="H93" s="28">
        <v>4</v>
      </c>
      <c r="I93" s="29"/>
      <c r="J93" s="29"/>
      <c r="K93" s="29"/>
      <c r="L93" s="29"/>
      <c r="M93" s="29"/>
      <c r="N93" s="31">
        <v>10</v>
      </c>
      <c r="O93" s="26">
        <f t="shared" si="1"/>
        <v>4</v>
      </c>
    </row>
    <row r="94" spans="1:15" ht="20.25" customHeight="1">
      <c r="A94" s="6">
        <v>120</v>
      </c>
      <c r="B94" s="24" t="s">
        <v>1734</v>
      </c>
      <c r="C94" s="25" t="s">
        <v>1735</v>
      </c>
      <c r="D94" s="26">
        <v>1</v>
      </c>
      <c r="E94" s="27">
        <v>1</v>
      </c>
      <c r="F94" s="29"/>
      <c r="G94" s="28">
        <v>3</v>
      </c>
      <c r="H94" s="29"/>
      <c r="I94" s="28">
        <v>5</v>
      </c>
      <c r="J94" s="29"/>
      <c r="K94" s="29"/>
      <c r="L94" s="29"/>
      <c r="M94" s="28">
        <v>9</v>
      </c>
      <c r="N94" s="31">
        <v>10</v>
      </c>
      <c r="O94" s="26">
        <f t="shared" si="1"/>
        <v>5</v>
      </c>
    </row>
    <row r="95" spans="1:15" ht="20.25" customHeight="1">
      <c r="A95" s="6">
        <v>122</v>
      </c>
      <c r="B95" s="24" t="s">
        <v>1736</v>
      </c>
      <c r="C95" s="25" t="s">
        <v>1737</v>
      </c>
      <c r="D95" s="26">
        <v>1</v>
      </c>
      <c r="E95" s="27">
        <v>1</v>
      </c>
      <c r="F95" s="29"/>
      <c r="G95" s="28">
        <v>3</v>
      </c>
      <c r="H95" s="28">
        <v>4</v>
      </c>
      <c r="I95" s="28">
        <v>5</v>
      </c>
      <c r="J95" s="29"/>
      <c r="K95" s="29"/>
      <c r="L95" s="29"/>
      <c r="M95" s="29"/>
      <c r="N95" s="31">
        <v>10</v>
      </c>
      <c r="O95" s="26">
        <f t="shared" si="1"/>
        <v>5</v>
      </c>
    </row>
    <row r="96" spans="1:15" ht="20.25" customHeight="1">
      <c r="A96" s="6">
        <v>124</v>
      </c>
      <c r="B96" s="24" t="s">
        <v>1738</v>
      </c>
      <c r="C96" s="25" t="s">
        <v>1739</v>
      </c>
      <c r="D96" s="26">
        <v>1</v>
      </c>
      <c r="E96" s="27">
        <v>1</v>
      </c>
      <c r="F96" s="28">
        <v>2</v>
      </c>
      <c r="G96" s="28">
        <v>3</v>
      </c>
      <c r="H96" s="28">
        <v>4</v>
      </c>
      <c r="I96" s="29"/>
      <c r="J96" s="29"/>
      <c r="K96" s="28">
        <v>7</v>
      </c>
      <c r="L96" s="29"/>
      <c r="M96" s="29"/>
      <c r="N96" s="30"/>
      <c r="O96" s="26">
        <f t="shared" si="1"/>
        <v>5</v>
      </c>
    </row>
    <row r="97" spans="1:15" ht="20.25" customHeight="1">
      <c r="A97" s="6">
        <v>126</v>
      </c>
      <c r="B97" s="24" t="s">
        <v>1740</v>
      </c>
      <c r="C97" s="25" t="s">
        <v>1741</v>
      </c>
      <c r="D97" s="26">
        <v>1</v>
      </c>
      <c r="E97" s="32"/>
      <c r="F97" s="28">
        <v>2</v>
      </c>
      <c r="G97" s="29"/>
      <c r="H97" s="29"/>
      <c r="I97" s="29"/>
      <c r="J97" s="29"/>
      <c r="K97" s="28">
        <v>7</v>
      </c>
      <c r="L97" s="29"/>
      <c r="M97" s="29"/>
      <c r="N97" s="31">
        <v>10</v>
      </c>
      <c r="O97" s="26">
        <f t="shared" si="1"/>
        <v>3</v>
      </c>
    </row>
    <row r="98" spans="1:15" ht="20.25" customHeight="1">
      <c r="A98" s="6">
        <v>127</v>
      </c>
      <c r="B98" s="24" t="s">
        <v>1742</v>
      </c>
      <c r="C98" s="25" t="s">
        <v>1743</v>
      </c>
      <c r="D98" s="26">
        <v>1</v>
      </c>
      <c r="E98" s="27">
        <v>1</v>
      </c>
      <c r="F98" s="29"/>
      <c r="G98" s="28">
        <v>3</v>
      </c>
      <c r="H98" s="28">
        <v>4</v>
      </c>
      <c r="I98" s="28">
        <v>5</v>
      </c>
      <c r="J98" s="28">
        <v>6</v>
      </c>
      <c r="K98" s="29"/>
      <c r="L98" s="29"/>
      <c r="M98" s="28">
        <v>9</v>
      </c>
      <c r="N98" s="31">
        <v>10</v>
      </c>
      <c r="O98" s="26">
        <f t="shared" si="1"/>
        <v>7</v>
      </c>
    </row>
    <row r="99" spans="1:15" ht="20.25" customHeight="1">
      <c r="A99" s="6">
        <v>128</v>
      </c>
      <c r="B99" s="24" t="s">
        <v>1744</v>
      </c>
      <c r="C99" s="25" t="s">
        <v>1745</v>
      </c>
      <c r="D99" s="26">
        <v>1</v>
      </c>
      <c r="E99" s="27">
        <v>1</v>
      </c>
      <c r="F99" s="28">
        <v>2</v>
      </c>
      <c r="G99" s="28">
        <v>3</v>
      </c>
      <c r="H99" s="28">
        <v>4</v>
      </c>
      <c r="I99" s="28">
        <v>5</v>
      </c>
      <c r="J99" s="28">
        <v>6</v>
      </c>
      <c r="K99" s="28">
        <v>7</v>
      </c>
      <c r="L99" s="28">
        <v>8</v>
      </c>
      <c r="M99" s="28">
        <v>9</v>
      </c>
      <c r="N99" s="31">
        <v>10</v>
      </c>
      <c r="O99" s="26">
        <f t="shared" si="1"/>
        <v>10</v>
      </c>
    </row>
    <row r="100" spans="1:15" ht="20.25" customHeight="1">
      <c r="A100" s="6">
        <v>129</v>
      </c>
      <c r="B100" s="24" t="s">
        <v>1746</v>
      </c>
      <c r="C100" s="25" t="s">
        <v>1747</v>
      </c>
      <c r="D100" s="26">
        <v>1</v>
      </c>
      <c r="E100" s="27">
        <v>1</v>
      </c>
      <c r="F100" s="28">
        <v>2</v>
      </c>
      <c r="G100" s="28">
        <v>3</v>
      </c>
      <c r="H100" s="28">
        <v>4</v>
      </c>
      <c r="I100" s="28">
        <v>5</v>
      </c>
      <c r="J100" s="28">
        <v>6</v>
      </c>
      <c r="K100" s="28">
        <v>7</v>
      </c>
      <c r="L100" s="28">
        <v>8</v>
      </c>
      <c r="M100" s="28">
        <v>9</v>
      </c>
      <c r="N100" s="31">
        <v>10</v>
      </c>
      <c r="O100" s="26">
        <f t="shared" si="1"/>
        <v>10</v>
      </c>
    </row>
    <row r="101" spans="1:15" ht="20.25" customHeight="1">
      <c r="A101" s="6">
        <v>130</v>
      </c>
      <c r="B101" s="24" t="s">
        <v>1748</v>
      </c>
      <c r="C101" s="25" t="s">
        <v>1749</v>
      </c>
      <c r="D101" s="26">
        <v>1</v>
      </c>
      <c r="E101" s="27">
        <v>1</v>
      </c>
      <c r="F101" s="28">
        <v>2</v>
      </c>
      <c r="G101" s="28">
        <v>3</v>
      </c>
      <c r="H101" s="28">
        <v>4</v>
      </c>
      <c r="I101" s="28">
        <v>5</v>
      </c>
      <c r="J101" s="28">
        <v>6</v>
      </c>
      <c r="K101" s="28">
        <v>7</v>
      </c>
      <c r="L101" s="29"/>
      <c r="M101" s="28">
        <v>9</v>
      </c>
      <c r="N101" s="31">
        <v>10</v>
      </c>
      <c r="O101" s="26">
        <f t="shared" si="1"/>
        <v>9</v>
      </c>
    </row>
    <row r="102" spans="1:15" ht="20.25" customHeight="1">
      <c r="A102" s="6">
        <v>131</v>
      </c>
      <c r="B102" s="24" t="s">
        <v>110</v>
      </c>
      <c r="C102" s="25" t="s">
        <v>1750</v>
      </c>
      <c r="D102" s="26">
        <v>1</v>
      </c>
      <c r="E102" s="27">
        <v>1</v>
      </c>
      <c r="F102" s="29"/>
      <c r="G102" s="29"/>
      <c r="H102" s="29"/>
      <c r="I102" s="29"/>
      <c r="J102" s="29"/>
      <c r="K102" s="29"/>
      <c r="L102" s="29"/>
      <c r="M102" s="29"/>
      <c r="N102" s="30"/>
      <c r="O102" s="26">
        <f t="shared" si="1"/>
        <v>1</v>
      </c>
    </row>
    <row r="103" spans="1:15" ht="20.25" customHeight="1">
      <c r="A103" s="6">
        <v>132</v>
      </c>
      <c r="B103" s="24" t="s">
        <v>1751</v>
      </c>
      <c r="C103" s="25" t="s">
        <v>1752</v>
      </c>
      <c r="D103" s="26">
        <v>1</v>
      </c>
      <c r="E103" s="27">
        <v>1</v>
      </c>
      <c r="F103" s="29"/>
      <c r="G103" s="28">
        <v>3</v>
      </c>
      <c r="H103" s="28">
        <v>4</v>
      </c>
      <c r="I103" s="29"/>
      <c r="J103" s="29"/>
      <c r="K103" s="29"/>
      <c r="L103" s="29"/>
      <c r="M103" s="29"/>
      <c r="N103" s="30"/>
      <c r="O103" s="26">
        <f t="shared" si="1"/>
        <v>3</v>
      </c>
    </row>
    <row r="104" spans="1:15" ht="20.25" customHeight="1">
      <c r="A104" s="6">
        <v>133</v>
      </c>
      <c r="B104" s="24" t="s">
        <v>1753</v>
      </c>
      <c r="C104" s="25" t="s">
        <v>1754</v>
      </c>
      <c r="D104" s="26">
        <v>1</v>
      </c>
      <c r="E104" s="27">
        <v>1</v>
      </c>
      <c r="F104" s="29"/>
      <c r="G104" s="28">
        <v>3</v>
      </c>
      <c r="H104" s="29"/>
      <c r="I104" s="28">
        <v>5</v>
      </c>
      <c r="J104" s="29"/>
      <c r="K104" s="29"/>
      <c r="L104" s="29"/>
      <c r="M104" s="28">
        <v>9</v>
      </c>
      <c r="N104" s="30"/>
      <c r="O104" s="26">
        <f t="shared" si="1"/>
        <v>4</v>
      </c>
    </row>
    <row r="105" spans="1:15" ht="20.25" customHeight="1">
      <c r="A105" s="6">
        <v>134</v>
      </c>
      <c r="B105" s="24" t="s">
        <v>1755</v>
      </c>
      <c r="C105" s="25" t="s">
        <v>1756</v>
      </c>
      <c r="D105" s="26">
        <v>1</v>
      </c>
      <c r="E105" s="27">
        <v>1</v>
      </c>
      <c r="F105" s="29"/>
      <c r="G105" s="29"/>
      <c r="H105" s="29"/>
      <c r="I105" s="29"/>
      <c r="J105" s="29"/>
      <c r="K105" s="29"/>
      <c r="L105" s="29"/>
      <c r="M105" s="29"/>
      <c r="N105" s="30"/>
      <c r="O105" s="26">
        <f t="shared" si="1"/>
        <v>1</v>
      </c>
    </row>
    <row r="106" spans="1:15" ht="20.25" customHeight="1">
      <c r="A106" s="6">
        <v>136</v>
      </c>
      <c r="B106" s="24" t="s">
        <v>1757</v>
      </c>
      <c r="C106" s="25" t="s">
        <v>1758</v>
      </c>
      <c r="D106" s="26">
        <v>1</v>
      </c>
      <c r="E106" s="27">
        <v>1</v>
      </c>
      <c r="F106" s="29"/>
      <c r="G106" s="29"/>
      <c r="H106" s="29"/>
      <c r="I106" s="29"/>
      <c r="J106" s="29"/>
      <c r="K106" s="29"/>
      <c r="L106" s="29"/>
      <c r="M106" s="29"/>
      <c r="N106" s="30"/>
      <c r="O106" s="26">
        <f t="shared" si="1"/>
        <v>1</v>
      </c>
    </row>
    <row r="107" spans="1:15" ht="20.25" customHeight="1">
      <c r="A107" s="6">
        <v>137</v>
      </c>
      <c r="B107" s="24" t="s">
        <v>1759</v>
      </c>
      <c r="C107" s="25" t="s">
        <v>1758</v>
      </c>
      <c r="D107" s="26">
        <v>1</v>
      </c>
      <c r="E107" s="27">
        <v>1</v>
      </c>
      <c r="F107" s="29"/>
      <c r="G107" s="29"/>
      <c r="H107" s="29"/>
      <c r="I107" s="29"/>
      <c r="J107" s="29"/>
      <c r="K107" s="29"/>
      <c r="L107" s="29"/>
      <c r="M107" s="29"/>
      <c r="N107" s="30"/>
      <c r="O107" s="26">
        <f t="shared" si="1"/>
        <v>1</v>
      </c>
    </row>
    <row r="108" spans="1:15" ht="20.25" customHeight="1">
      <c r="A108" s="6">
        <v>138</v>
      </c>
      <c r="B108" s="24" t="s">
        <v>1760</v>
      </c>
      <c r="C108" s="25" t="s">
        <v>1761</v>
      </c>
      <c r="D108" s="26">
        <v>1</v>
      </c>
      <c r="E108" s="27">
        <v>1</v>
      </c>
      <c r="F108" s="29"/>
      <c r="G108" s="28">
        <v>3</v>
      </c>
      <c r="H108" s="28">
        <v>4</v>
      </c>
      <c r="I108" s="28">
        <v>5</v>
      </c>
      <c r="J108" s="29"/>
      <c r="K108" s="29"/>
      <c r="L108" s="29"/>
      <c r="M108" s="29"/>
      <c r="N108" s="30"/>
      <c r="O108" s="26">
        <f t="shared" si="1"/>
        <v>4</v>
      </c>
    </row>
    <row r="109" spans="1:15" ht="20.25" customHeight="1">
      <c r="A109" s="6">
        <v>139</v>
      </c>
      <c r="B109" s="24" t="s">
        <v>1762</v>
      </c>
      <c r="C109" s="25" t="s">
        <v>1763</v>
      </c>
      <c r="D109" s="26">
        <v>1</v>
      </c>
      <c r="E109" s="27">
        <v>1</v>
      </c>
      <c r="F109" s="28">
        <v>2</v>
      </c>
      <c r="G109" s="29"/>
      <c r="H109" s="29"/>
      <c r="I109" s="29"/>
      <c r="J109" s="29"/>
      <c r="K109" s="28">
        <v>7</v>
      </c>
      <c r="L109" s="28">
        <v>8</v>
      </c>
      <c r="M109" s="29"/>
      <c r="N109" s="31">
        <v>10</v>
      </c>
      <c r="O109" s="26">
        <f t="shared" si="1"/>
        <v>5</v>
      </c>
    </row>
    <row r="110" spans="1:15" ht="20.25" customHeight="1">
      <c r="A110" s="6">
        <v>140</v>
      </c>
      <c r="B110" s="24" t="s">
        <v>120</v>
      </c>
      <c r="C110" s="30"/>
      <c r="D110" s="26">
        <v>1</v>
      </c>
      <c r="E110" s="27">
        <v>1</v>
      </c>
      <c r="F110" s="28">
        <v>2</v>
      </c>
      <c r="G110" s="28">
        <v>3</v>
      </c>
      <c r="H110" s="28">
        <v>4</v>
      </c>
      <c r="I110" s="29"/>
      <c r="J110" s="29"/>
      <c r="K110" s="28">
        <v>7</v>
      </c>
      <c r="L110" s="29"/>
      <c r="M110" s="29"/>
      <c r="N110" s="31">
        <v>10</v>
      </c>
      <c r="O110" s="26">
        <f t="shared" si="1"/>
        <v>6</v>
      </c>
    </row>
    <row r="111" spans="1:15" ht="20.25" customHeight="1">
      <c r="A111" s="6">
        <v>141</v>
      </c>
      <c r="B111" s="24" t="s">
        <v>121</v>
      </c>
      <c r="C111" s="25" t="s">
        <v>1764</v>
      </c>
      <c r="D111" s="26">
        <v>1</v>
      </c>
      <c r="E111" s="27">
        <v>1</v>
      </c>
      <c r="F111" s="28">
        <v>2</v>
      </c>
      <c r="G111" s="28">
        <v>3</v>
      </c>
      <c r="H111" s="28">
        <v>4</v>
      </c>
      <c r="I111" s="28">
        <v>5</v>
      </c>
      <c r="J111" s="28">
        <v>6</v>
      </c>
      <c r="K111" s="28">
        <v>7</v>
      </c>
      <c r="L111" s="28">
        <v>8</v>
      </c>
      <c r="M111" s="28">
        <v>9</v>
      </c>
      <c r="N111" s="31">
        <v>10</v>
      </c>
      <c r="O111" s="26">
        <f t="shared" si="1"/>
        <v>10</v>
      </c>
    </row>
    <row r="112" spans="1:15" ht="20.25" customHeight="1">
      <c r="A112" s="6">
        <v>142</v>
      </c>
      <c r="B112" s="24" t="s">
        <v>1765</v>
      </c>
      <c r="C112" s="25" t="s">
        <v>1766</v>
      </c>
      <c r="D112" s="26">
        <v>1</v>
      </c>
      <c r="E112" s="27">
        <v>1</v>
      </c>
      <c r="F112" s="29"/>
      <c r="G112" s="28">
        <v>3</v>
      </c>
      <c r="H112" s="28">
        <v>4</v>
      </c>
      <c r="I112" s="29"/>
      <c r="J112" s="29"/>
      <c r="K112" s="29"/>
      <c r="L112" s="29"/>
      <c r="M112" s="29"/>
      <c r="N112" s="30"/>
      <c r="O112" s="26">
        <f t="shared" si="1"/>
        <v>3</v>
      </c>
    </row>
    <row r="113" spans="1:15" ht="20.25" customHeight="1">
      <c r="A113" s="6">
        <v>143</v>
      </c>
      <c r="B113" s="24" t="s">
        <v>1767</v>
      </c>
      <c r="C113" s="25" t="s">
        <v>1768</v>
      </c>
      <c r="D113" s="26">
        <v>1</v>
      </c>
      <c r="E113" s="27">
        <v>1</v>
      </c>
      <c r="F113" s="28">
        <v>2</v>
      </c>
      <c r="G113" s="29"/>
      <c r="H113" s="28">
        <v>4</v>
      </c>
      <c r="I113" s="29"/>
      <c r="J113" s="28">
        <v>6</v>
      </c>
      <c r="K113" s="28">
        <v>7</v>
      </c>
      <c r="L113" s="28">
        <v>8</v>
      </c>
      <c r="M113" s="29"/>
      <c r="N113" s="31">
        <v>10</v>
      </c>
      <c r="O113" s="26">
        <f t="shared" si="1"/>
        <v>7</v>
      </c>
    </row>
    <row r="114" spans="1:15" ht="20.25" customHeight="1">
      <c r="A114" s="6">
        <v>144</v>
      </c>
      <c r="B114" s="24" t="s">
        <v>1769</v>
      </c>
      <c r="C114" s="25" t="s">
        <v>1770</v>
      </c>
      <c r="D114" s="26">
        <v>1</v>
      </c>
      <c r="E114" s="27">
        <v>1</v>
      </c>
      <c r="F114" s="28">
        <v>2</v>
      </c>
      <c r="G114" s="29"/>
      <c r="H114" s="28">
        <v>4</v>
      </c>
      <c r="I114" s="29"/>
      <c r="J114" s="29"/>
      <c r="K114" s="28">
        <v>7</v>
      </c>
      <c r="L114" s="29"/>
      <c r="M114" s="29"/>
      <c r="N114" s="31">
        <v>10</v>
      </c>
      <c r="O114" s="26">
        <f t="shared" si="1"/>
        <v>5</v>
      </c>
    </row>
    <row r="115" spans="1:15" ht="20.25" customHeight="1">
      <c r="A115" s="6">
        <v>145</v>
      </c>
      <c r="B115" s="24" t="s">
        <v>1771</v>
      </c>
      <c r="C115" s="30"/>
      <c r="D115" s="26">
        <v>1</v>
      </c>
      <c r="E115" s="27">
        <v>1</v>
      </c>
      <c r="F115" s="29"/>
      <c r="G115" s="29"/>
      <c r="H115" s="29"/>
      <c r="I115" s="29"/>
      <c r="J115" s="29"/>
      <c r="K115" s="29"/>
      <c r="L115" s="29"/>
      <c r="M115" s="29"/>
      <c r="N115" s="30"/>
      <c r="O115" s="26">
        <f t="shared" si="1"/>
        <v>1</v>
      </c>
    </row>
    <row r="116" spans="1:15" ht="20.25" customHeight="1">
      <c r="A116" s="6">
        <v>147</v>
      </c>
      <c r="B116" s="24" t="s">
        <v>1772</v>
      </c>
      <c r="C116" s="25" t="s">
        <v>1773</v>
      </c>
      <c r="D116" s="26">
        <v>1</v>
      </c>
      <c r="E116" s="27">
        <v>1</v>
      </c>
      <c r="F116" s="28">
        <v>2</v>
      </c>
      <c r="G116" s="28">
        <v>3</v>
      </c>
      <c r="H116" s="28">
        <v>4</v>
      </c>
      <c r="I116" s="28">
        <v>5</v>
      </c>
      <c r="J116" s="28">
        <v>6</v>
      </c>
      <c r="K116" s="28">
        <v>7</v>
      </c>
      <c r="L116" s="28">
        <v>8</v>
      </c>
      <c r="M116" s="28">
        <v>9</v>
      </c>
      <c r="N116" s="31">
        <v>10</v>
      </c>
      <c r="O116" s="26">
        <f t="shared" si="1"/>
        <v>10</v>
      </c>
    </row>
    <row r="117" spans="1:15" ht="20.25" customHeight="1">
      <c r="A117" s="6">
        <v>149</v>
      </c>
      <c r="B117" s="24" t="s">
        <v>1774</v>
      </c>
      <c r="C117" s="25" t="s">
        <v>1775</v>
      </c>
      <c r="D117" s="26">
        <v>1</v>
      </c>
      <c r="E117" s="27">
        <v>1</v>
      </c>
      <c r="F117" s="28">
        <v>2</v>
      </c>
      <c r="G117" s="28">
        <v>3</v>
      </c>
      <c r="H117" s="28">
        <v>4</v>
      </c>
      <c r="I117" s="28">
        <v>5</v>
      </c>
      <c r="J117" s="28">
        <v>6</v>
      </c>
      <c r="K117" s="28">
        <v>7</v>
      </c>
      <c r="L117" s="28">
        <v>8</v>
      </c>
      <c r="M117" s="28">
        <v>9</v>
      </c>
      <c r="N117" s="31">
        <v>10</v>
      </c>
      <c r="O117" s="26">
        <f t="shared" si="1"/>
        <v>10</v>
      </c>
    </row>
    <row r="118" spans="1:15" ht="20.25" customHeight="1">
      <c r="A118" s="6">
        <v>150</v>
      </c>
      <c r="B118" s="24" t="s">
        <v>1776</v>
      </c>
      <c r="C118" s="25" t="s">
        <v>1777</v>
      </c>
      <c r="D118" s="26">
        <v>1</v>
      </c>
      <c r="E118" s="27">
        <v>1</v>
      </c>
      <c r="F118" s="29"/>
      <c r="G118" s="28">
        <v>3</v>
      </c>
      <c r="H118" s="28">
        <v>4</v>
      </c>
      <c r="I118" s="29"/>
      <c r="J118" s="29"/>
      <c r="K118" s="29"/>
      <c r="L118" s="29"/>
      <c r="M118" s="28">
        <v>9</v>
      </c>
      <c r="N118" s="31">
        <v>10</v>
      </c>
      <c r="O118" s="26">
        <f t="shared" si="1"/>
        <v>5</v>
      </c>
    </row>
    <row r="119" spans="1:15" ht="20.25" customHeight="1">
      <c r="A119" s="6">
        <v>152</v>
      </c>
      <c r="B119" s="24" t="s">
        <v>1778</v>
      </c>
      <c r="C119" s="25" t="s">
        <v>1779</v>
      </c>
      <c r="D119" s="26">
        <v>1</v>
      </c>
      <c r="E119" s="27">
        <v>1</v>
      </c>
      <c r="F119" s="29"/>
      <c r="G119" s="29"/>
      <c r="H119" s="29"/>
      <c r="I119" s="29"/>
      <c r="J119" s="29"/>
      <c r="K119" s="29"/>
      <c r="L119" s="28">
        <v>9</v>
      </c>
      <c r="M119" s="29"/>
      <c r="N119" s="30"/>
      <c r="O119" s="26">
        <f t="shared" si="1"/>
        <v>2</v>
      </c>
    </row>
    <row r="120" spans="1:15" ht="20.25" customHeight="1">
      <c r="A120" s="6">
        <v>153</v>
      </c>
      <c r="B120" s="24" t="s">
        <v>1780</v>
      </c>
      <c r="C120" s="25" t="s">
        <v>1781</v>
      </c>
      <c r="D120" s="26">
        <v>1</v>
      </c>
      <c r="E120" s="27">
        <v>1</v>
      </c>
      <c r="F120" s="28">
        <v>2</v>
      </c>
      <c r="G120" s="28">
        <v>3</v>
      </c>
      <c r="H120" s="28">
        <v>4</v>
      </c>
      <c r="I120" s="28">
        <v>5</v>
      </c>
      <c r="J120" s="28">
        <v>6</v>
      </c>
      <c r="K120" s="28">
        <v>7</v>
      </c>
      <c r="L120" s="29"/>
      <c r="M120" s="28">
        <v>9</v>
      </c>
      <c r="N120" s="31">
        <v>10</v>
      </c>
      <c r="O120" s="26">
        <f t="shared" si="1"/>
        <v>9</v>
      </c>
    </row>
    <row r="121" spans="1:15" ht="20.25" customHeight="1">
      <c r="A121" s="6">
        <v>154</v>
      </c>
      <c r="B121" s="24" t="s">
        <v>1782</v>
      </c>
      <c r="C121" s="25" t="s">
        <v>1783</v>
      </c>
      <c r="D121" s="26">
        <v>1</v>
      </c>
      <c r="E121" s="27">
        <v>1</v>
      </c>
      <c r="F121" s="29"/>
      <c r="G121" s="28">
        <v>3</v>
      </c>
      <c r="H121" s="28">
        <v>4</v>
      </c>
      <c r="I121" s="29"/>
      <c r="J121" s="29"/>
      <c r="K121" s="29"/>
      <c r="L121" s="29"/>
      <c r="M121" s="29"/>
      <c r="N121" s="31">
        <v>10</v>
      </c>
      <c r="O121" s="26">
        <f t="shared" si="1"/>
        <v>4</v>
      </c>
    </row>
    <row r="122" spans="1:15" ht="20.25" customHeight="1">
      <c r="A122" s="6">
        <v>155</v>
      </c>
      <c r="B122" s="24" t="s">
        <v>1784</v>
      </c>
      <c r="C122" s="25" t="s">
        <v>1785</v>
      </c>
      <c r="D122" s="26">
        <v>1</v>
      </c>
      <c r="E122" s="27">
        <v>1</v>
      </c>
      <c r="F122" s="28">
        <v>2</v>
      </c>
      <c r="G122" s="28">
        <v>3</v>
      </c>
      <c r="H122" s="28">
        <v>4</v>
      </c>
      <c r="I122" s="29"/>
      <c r="J122" s="29"/>
      <c r="K122" s="28">
        <v>7</v>
      </c>
      <c r="L122" s="29"/>
      <c r="M122" s="29"/>
      <c r="N122" s="30"/>
      <c r="O122" s="26">
        <f t="shared" si="1"/>
        <v>5</v>
      </c>
    </row>
    <row r="123" spans="1:15" ht="20.25" customHeight="1">
      <c r="A123" s="6">
        <v>157</v>
      </c>
      <c r="B123" s="24" t="s">
        <v>1786</v>
      </c>
      <c r="C123" s="25" t="s">
        <v>1787</v>
      </c>
      <c r="D123" s="26">
        <v>1</v>
      </c>
      <c r="E123" s="27">
        <v>1</v>
      </c>
      <c r="F123" s="28">
        <v>2</v>
      </c>
      <c r="G123" s="28">
        <v>3</v>
      </c>
      <c r="H123" s="28">
        <v>4</v>
      </c>
      <c r="I123" s="29"/>
      <c r="J123" s="29"/>
      <c r="K123" s="29"/>
      <c r="L123" s="29"/>
      <c r="M123" s="29"/>
      <c r="N123" s="30"/>
      <c r="O123" s="26">
        <f t="shared" si="1"/>
        <v>4</v>
      </c>
    </row>
    <row r="124" spans="1:15" ht="20.25" customHeight="1">
      <c r="A124" s="6">
        <v>158</v>
      </c>
      <c r="B124" s="24" t="s">
        <v>1788</v>
      </c>
      <c r="C124" s="25" t="s">
        <v>1789</v>
      </c>
      <c r="D124" s="26">
        <v>1</v>
      </c>
      <c r="E124" s="27">
        <v>1</v>
      </c>
      <c r="F124" s="28">
        <v>2</v>
      </c>
      <c r="G124" s="28">
        <v>3</v>
      </c>
      <c r="H124" s="28">
        <v>4</v>
      </c>
      <c r="I124" s="28">
        <v>5</v>
      </c>
      <c r="J124" s="28">
        <v>6</v>
      </c>
      <c r="K124" s="28">
        <v>7</v>
      </c>
      <c r="L124" s="28">
        <v>8</v>
      </c>
      <c r="M124" s="28">
        <v>9</v>
      </c>
      <c r="N124" s="31">
        <v>10</v>
      </c>
      <c r="O124" s="26">
        <f t="shared" si="1"/>
        <v>10</v>
      </c>
    </row>
    <row r="125" spans="1:15" ht="20.25" customHeight="1">
      <c r="A125" s="6">
        <v>159</v>
      </c>
      <c r="B125" s="24" t="s">
        <v>1790</v>
      </c>
      <c r="C125" s="30"/>
      <c r="D125" s="26">
        <v>1</v>
      </c>
      <c r="E125" s="27">
        <v>1</v>
      </c>
      <c r="F125" s="28">
        <v>2</v>
      </c>
      <c r="G125" s="28">
        <v>3</v>
      </c>
      <c r="H125" s="28">
        <v>4</v>
      </c>
      <c r="I125" s="28">
        <v>5</v>
      </c>
      <c r="J125" s="28">
        <v>6</v>
      </c>
      <c r="K125" s="28">
        <v>7</v>
      </c>
      <c r="L125" s="28">
        <v>8</v>
      </c>
      <c r="M125" s="28">
        <v>9</v>
      </c>
      <c r="N125" s="31">
        <v>10</v>
      </c>
      <c r="O125" s="26">
        <f t="shared" si="1"/>
        <v>10</v>
      </c>
    </row>
    <row r="126" spans="1:15" ht="20.25" customHeight="1">
      <c r="A126" s="6">
        <v>160</v>
      </c>
      <c r="B126" s="24" t="s">
        <v>1791</v>
      </c>
      <c r="C126" s="25" t="s">
        <v>1792</v>
      </c>
      <c r="D126" s="26">
        <v>1</v>
      </c>
      <c r="E126" s="27">
        <v>1</v>
      </c>
      <c r="F126" s="28">
        <v>2</v>
      </c>
      <c r="G126" s="28">
        <v>3</v>
      </c>
      <c r="H126" s="28">
        <v>4</v>
      </c>
      <c r="I126" s="28">
        <v>5</v>
      </c>
      <c r="J126" s="28">
        <v>6</v>
      </c>
      <c r="K126" s="28">
        <v>7</v>
      </c>
      <c r="L126" s="28">
        <v>8</v>
      </c>
      <c r="M126" s="28">
        <v>9</v>
      </c>
      <c r="N126" s="31">
        <v>10</v>
      </c>
      <c r="O126" s="26">
        <f t="shared" si="1"/>
        <v>10</v>
      </c>
    </row>
    <row r="127" spans="1:15" ht="20.25" customHeight="1">
      <c r="A127" s="6">
        <v>161</v>
      </c>
      <c r="B127" s="24" t="s">
        <v>1793</v>
      </c>
      <c r="C127" s="25" t="s">
        <v>1794</v>
      </c>
      <c r="D127" s="26">
        <v>1</v>
      </c>
      <c r="E127" s="27">
        <v>1</v>
      </c>
      <c r="F127" s="28">
        <v>2</v>
      </c>
      <c r="G127" s="28">
        <v>3</v>
      </c>
      <c r="H127" s="28">
        <v>4</v>
      </c>
      <c r="I127" s="29"/>
      <c r="J127" s="29"/>
      <c r="K127" s="28">
        <v>7</v>
      </c>
      <c r="L127" s="29"/>
      <c r="M127" s="29"/>
      <c r="N127" s="31">
        <v>10</v>
      </c>
      <c r="O127" s="26">
        <f t="shared" si="1"/>
        <v>6</v>
      </c>
    </row>
    <row r="128" spans="1:15" ht="20.25" customHeight="1">
      <c r="A128" s="6">
        <v>162</v>
      </c>
      <c r="B128" s="24" t="s">
        <v>1795</v>
      </c>
      <c r="C128" s="25" t="s">
        <v>1796</v>
      </c>
      <c r="D128" s="26">
        <v>1</v>
      </c>
      <c r="E128" s="27">
        <v>1</v>
      </c>
      <c r="F128" s="28">
        <v>2</v>
      </c>
      <c r="G128" s="28">
        <v>3</v>
      </c>
      <c r="H128" s="28">
        <v>4</v>
      </c>
      <c r="I128" s="29"/>
      <c r="J128" s="29"/>
      <c r="K128" s="28">
        <v>7</v>
      </c>
      <c r="L128" s="29"/>
      <c r="M128" s="28">
        <v>9</v>
      </c>
      <c r="N128" s="31">
        <v>10</v>
      </c>
      <c r="O128" s="26">
        <f t="shared" si="1"/>
        <v>7</v>
      </c>
    </row>
    <row r="129" spans="1:15" ht="20.25" customHeight="1">
      <c r="A129" s="6">
        <v>163</v>
      </c>
      <c r="B129" s="24" t="s">
        <v>1797</v>
      </c>
      <c r="C129" s="25" t="s">
        <v>1798</v>
      </c>
      <c r="D129" s="26">
        <v>1</v>
      </c>
      <c r="E129" s="27">
        <v>1</v>
      </c>
      <c r="F129" s="29"/>
      <c r="G129" s="28">
        <v>3</v>
      </c>
      <c r="H129" s="29"/>
      <c r="I129" s="29"/>
      <c r="J129" s="29"/>
      <c r="K129" s="29"/>
      <c r="L129" s="28">
        <v>8</v>
      </c>
      <c r="M129" s="29"/>
      <c r="N129" s="30"/>
      <c r="O129" s="26">
        <f t="shared" si="1"/>
        <v>3</v>
      </c>
    </row>
    <row r="130" spans="1:15" ht="20.25" customHeight="1">
      <c r="A130" s="6">
        <v>164</v>
      </c>
      <c r="B130" s="24" t="s">
        <v>1799</v>
      </c>
      <c r="C130" s="25" t="s">
        <v>1800</v>
      </c>
      <c r="D130" s="26">
        <v>1</v>
      </c>
      <c r="E130" s="27">
        <v>1</v>
      </c>
      <c r="F130" s="29"/>
      <c r="G130" s="29"/>
      <c r="H130" s="29"/>
      <c r="I130" s="29"/>
      <c r="J130" s="29"/>
      <c r="K130" s="29"/>
      <c r="L130" s="29"/>
      <c r="M130" s="29"/>
      <c r="N130" s="30"/>
      <c r="O130" s="26">
        <f t="shared" si="1"/>
        <v>1</v>
      </c>
    </row>
    <row r="131" spans="1:15" ht="20.25" customHeight="1">
      <c r="A131" s="6">
        <v>165</v>
      </c>
      <c r="B131" s="24" t="s">
        <v>1801</v>
      </c>
      <c r="C131" s="25" t="s">
        <v>1802</v>
      </c>
      <c r="D131" s="26">
        <v>1</v>
      </c>
      <c r="E131" s="27">
        <v>1</v>
      </c>
      <c r="F131" s="29"/>
      <c r="G131" s="28">
        <v>3</v>
      </c>
      <c r="H131" s="28">
        <v>4</v>
      </c>
      <c r="I131" s="29"/>
      <c r="J131" s="29"/>
      <c r="K131" s="29"/>
      <c r="L131" s="29"/>
      <c r="M131" s="29"/>
      <c r="N131" s="30"/>
      <c r="O131" s="26">
        <f t="shared" si="1"/>
        <v>3</v>
      </c>
    </row>
    <row r="132" spans="1:15" ht="20.25" customHeight="1">
      <c r="A132" s="6">
        <v>167</v>
      </c>
      <c r="B132" s="24" t="s">
        <v>1803</v>
      </c>
      <c r="C132" s="25" t="s">
        <v>1804</v>
      </c>
      <c r="D132" s="26">
        <v>1</v>
      </c>
      <c r="E132" s="27">
        <v>1</v>
      </c>
      <c r="F132" s="29"/>
      <c r="G132" s="29"/>
      <c r="H132" s="29"/>
      <c r="I132" s="29"/>
      <c r="J132" s="29"/>
      <c r="K132" s="29"/>
      <c r="L132" s="29"/>
      <c r="M132" s="28">
        <v>9</v>
      </c>
      <c r="N132" s="30"/>
      <c r="O132" s="26">
        <f t="shared" ref="O132:O195" si="2">COUNT(E132:N132)</f>
        <v>2</v>
      </c>
    </row>
    <row r="133" spans="1:15" ht="20.25" customHeight="1">
      <c r="A133" s="6">
        <v>168</v>
      </c>
      <c r="B133" s="24" t="s">
        <v>1805</v>
      </c>
      <c r="C133" s="25" t="s">
        <v>1806</v>
      </c>
      <c r="D133" s="26">
        <v>1</v>
      </c>
      <c r="E133" s="27">
        <v>1</v>
      </c>
      <c r="F133" s="28">
        <v>2</v>
      </c>
      <c r="G133" s="28">
        <v>3</v>
      </c>
      <c r="H133" s="28">
        <v>4</v>
      </c>
      <c r="I133" s="28">
        <v>5</v>
      </c>
      <c r="J133" s="28">
        <v>6</v>
      </c>
      <c r="K133" s="28">
        <v>7</v>
      </c>
      <c r="L133" s="28">
        <v>8</v>
      </c>
      <c r="M133" s="28">
        <v>9</v>
      </c>
      <c r="N133" s="31">
        <v>10</v>
      </c>
      <c r="O133" s="26">
        <f t="shared" si="2"/>
        <v>10</v>
      </c>
    </row>
    <row r="134" spans="1:15" ht="20.25" customHeight="1">
      <c r="A134" s="6">
        <v>173</v>
      </c>
      <c r="B134" s="24" t="s">
        <v>1807</v>
      </c>
      <c r="C134" s="25" t="s">
        <v>1808</v>
      </c>
      <c r="D134" s="26">
        <v>1</v>
      </c>
      <c r="E134" s="27">
        <v>1</v>
      </c>
      <c r="F134" s="28">
        <v>2</v>
      </c>
      <c r="G134" s="28">
        <v>3</v>
      </c>
      <c r="H134" s="28">
        <v>4</v>
      </c>
      <c r="I134" s="28">
        <v>5</v>
      </c>
      <c r="J134" s="28">
        <v>6</v>
      </c>
      <c r="K134" s="28">
        <v>7</v>
      </c>
      <c r="L134" s="28">
        <v>8</v>
      </c>
      <c r="M134" s="28">
        <v>9</v>
      </c>
      <c r="N134" s="31">
        <v>10</v>
      </c>
      <c r="O134" s="26">
        <f t="shared" si="2"/>
        <v>10</v>
      </c>
    </row>
    <row r="135" spans="1:15" ht="20.25" customHeight="1">
      <c r="A135" s="6">
        <v>174</v>
      </c>
      <c r="B135" s="24" t="s">
        <v>1809</v>
      </c>
      <c r="C135" s="25" t="s">
        <v>1810</v>
      </c>
      <c r="D135" s="33"/>
      <c r="E135" s="32"/>
      <c r="F135" s="29"/>
      <c r="G135" s="29"/>
      <c r="H135" s="29"/>
      <c r="I135" s="29"/>
      <c r="J135" s="29"/>
      <c r="K135" s="29"/>
      <c r="L135" s="29"/>
      <c r="M135" s="29"/>
      <c r="N135" s="30"/>
      <c r="O135" s="26">
        <f t="shared" si="2"/>
        <v>0</v>
      </c>
    </row>
    <row r="136" spans="1:15" ht="20.25" customHeight="1">
      <c r="A136" s="6">
        <v>177</v>
      </c>
      <c r="B136" s="24" t="s">
        <v>1811</v>
      </c>
      <c r="C136" s="25" t="s">
        <v>1812</v>
      </c>
      <c r="D136" s="26">
        <v>1</v>
      </c>
      <c r="E136" s="27">
        <v>1</v>
      </c>
      <c r="F136" s="29"/>
      <c r="G136" s="29"/>
      <c r="H136" s="29"/>
      <c r="I136" s="29"/>
      <c r="J136" s="29"/>
      <c r="K136" s="29"/>
      <c r="L136" s="29"/>
      <c r="M136" s="29"/>
      <c r="N136" s="30"/>
      <c r="O136" s="26">
        <f t="shared" si="2"/>
        <v>1</v>
      </c>
    </row>
    <row r="137" spans="1:15" ht="20.25" customHeight="1">
      <c r="A137" s="6">
        <v>178</v>
      </c>
      <c r="B137" s="24" t="s">
        <v>1813</v>
      </c>
      <c r="C137" s="25" t="s">
        <v>1814</v>
      </c>
      <c r="D137" s="26">
        <v>1</v>
      </c>
      <c r="E137" s="27">
        <v>1</v>
      </c>
      <c r="F137" s="28">
        <v>2</v>
      </c>
      <c r="G137" s="28">
        <v>3</v>
      </c>
      <c r="H137" s="28">
        <v>4</v>
      </c>
      <c r="I137" s="28">
        <v>5</v>
      </c>
      <c r="J137" s="28">
        <v>6</v>
      </c>
      <c r="K137" s="28">
        <v>7</v>
      </c>
      <c r="L137" s="28">
        <v>8</v>
      </c>
      <c r="M137" s="28">
        <v>9</v>
      </c>
      <c r="N137" s="31">
        <v>10</v>
      </c>
      <c r="O137" s="26">
        <f t="shared" si="2"/>
        <v>10</v>
      </c>
    </row>
    <row r="138" spans="1:15" ht="20.25" customHeight="1">
      <c r="A138" s="6">
        <v>179</v>
      </c>
      <c r="B138" s="24" t="s">
        <v>1815</v>
      </c>
      <c r="C138" s="25" t="s">
        <v>1816</v>
      </c>
      <c r="D138" s="26">
        <v>1</v>
      </c>
      <c r="E138" s="27">
        <v>1</v>
      </c>
      <c r="F138" s="28">
        <v>2</v>
      </c>
      <c r="G138" s="28">
        <v>3</v>
      </c>
      <c r="H138" s="28">
        <v>4</v>
      </c>
      <c r="I138" s="29"/>
      <c r="J138" s="29"/>
      <c r="K138" s="29"/>
      <c r="L138" s="29"/>
      <c r="M138" s="28">
        <v>9</v>
      </c>
      <c r="N138" s="30"/>
      <c r="O138" s="26">
        <f t="shared" si="2"/>
        <v>5</v>
      </c>
    </row>
    <row r="139" spans="1:15" ht="20.25" customHeight="1">
      <c r="A139" s="6">
        <v>183</v>
      </c>
      <c r="B139" s="24" t="s">
        <v>1817</v>
      </c>
      <c r="C139" s="30"/>
      <c r="D139" s="26">
        <v>1</v>
      </c>
      <c r="E139" s="27">
        <v>1</v>
      </c>
      <c r="F139" s="28">
        <v>3</v>
      </c>
      <c r="G139" s="28">
        <v>4</v>
      </c>
      <c r="H139" s="28">
        <v>5</v>
      </c>
      <c r="I139" s="28">
        <v>6</v>
      </c>
      <c r="J139" s="29"/>
      <c r="K139" s="29"/>
      <c r="L139" s="29"/>
      <c r="M139" s="29"/>
      <c r="N139" s="30"/>
      <c r="O139" s="26">
        <f t="shared" si="2"/>
        <v>5</v>
      </c>
    </row>
    <row r="140" spans="1:15" ht="20.25" customHeight="1">
      <c r="A140" s="6">
        <v>184</v>
      </c>
      <c r="B140" s="24" t="s">
        <v>1818</v>
      </c>
      <c r="C140" s="25" t="s">
        <v>1819</v>
      </c>
      <c r="D140" s="26">
        <v>1</v>
      </c>
      <c r="E140" s="27">
        <v>1</v>
      </c>
      <c r="F140" s="28">
        <v>2</v>
      </c>
      <c r="G140" s="28">
        <v>3</v>
      </c>
      <c r="H140" s="28">
        <v>4</v>
      </c>
      <c r="I140" s="28">
        <v>5</v>
      </c>
      <c r="J140" s="28">
        <v>6</v>
      </c>
      <c r="K140" s="28">
        <v>7</v>
      </c>
      <c r="L140" s="28">
        <v>8</v>
      </c>
      <c r="M140" s="28">
        <v>9</v>
      </c>
      <c r="N140" s="31">
        <v>10</v>
      </c>
      <c r="O140" s="26">
        <f t="shared" si="2"/>
        <v>10</v>
      </c>
    </row>
    <row r="141" spans="1:15" ht="20.25" customHeight="1">
      <c r="A141" s="6">
        <v>185</v>
      </c>
      <c r="B141" s="24" t="s">
        <v>1820</v>
      </c>
      <c r="C141" s="25" t="s">
        <v>1821</v>
      </c>
      <c r="D141" s="26">
        <v>1</v>
      </c>
      <c r="E141" s="27">
        <v>1</v>
      </c>
      <c r="F141" s="28">
        <v>2</v>
      </c>
      <c r="G141" s="28">
        <v>3</v>
      </c>
      <c r="H141" s="28">
        <v>4</v>
      </c>
      <c r="I141" s="29"/>
      <c r="J141" s="29"/>
      <c r="K141" s="28">
        <v>7</v>
      </c>
      <c r="L141" s="28">
        <v>8</v>
      </c>
      <c r="M141" s="29"/>
      <c r="N141" s="30"/>
      <c r="O141" s="26">
        <f t="shared" si="2"/>
        <v>6</v>
      </c>
    </row>
    <row r="142" spans="1:15" ht="20.25" customHeight="1">
      <c r="A142" s="6">
        <v>190</v>
      </c>
      <c r="B142" s="24" t="s">
        <v>1822</v>
      </c>
      <c r="C142" s="25" t="s">
        <v>1823</v>
      </c>
      <c r="D142" s="33"/>
      <c r="E142" s="32"/>
      <c r="F142" s="29"/>
      <c r="G142" s="29"/>
      <c r="H142" s="29"/>
      <c r="I142" s="29"/>
      <c r="J142" s="29"/>
      <c r="K142" s="29"/>
      <c r="L142" s="29"/>
      <c r="M142" s="29"/>
      <c r="N142" s="30"/>
      <c r="O142" s="26">
        <f t="shared" si="2"/>
        <v>0</v>
      </c>
    </row>
    <row r="143" spans="1:15" ht="20.25" customHeight="1">
      <c r="A143" s="6">
        <v>192</v>
      </c>
      <c r="B143" s="24" t="s">
        <v>1824</v>
      </c>
      <c r="C143" s="25" t="s">
        <v>1825</v>
      </c>
      <c r="D143" s="26">
        <v>1</v>
      </c>
      <c r="E143" s="27">
        <v>1</v>
      </c>
      <c r="F143" s="28">
        <v>2</v>
      </c>
      <c r="G143" s="28">
        <v>3</v>
      </c>
      <c r="H143" s="28">
        <v>4</v>
      </c>
      <c r="I143" s="29"/>
      <c r="J143" s="29"/>
      <c r="K143" s="28">
        <v>7</v>
      </c>
      <c r="L143" s="29"/>
      <c r="M143" s="29"/>
      <c r="N143" s="30"/>
      <c r="O143" s="26">
        <f t="shared" si="2"/>
        <v>5</v>
      </c>
    </row>
    <row r="144" spans="1:15" ht="20.25" customHeight="1">
      <c r="A144" s="6">
        <v>193</v>
      </c>
      <c r="B144" s="24" t="s">
        <v>1826</v>
      </c>
      <c r="C144" s="25" t="s">
        <v>1827</v>
      </c>
      <c r="D144" s="26">
        <v>1</v>
      </c>
      <c r="E144" s="27">
        <v>1</v>
      </c>
      <c r="F144" s="28">
        <v>2</v>
      </c>
      <c r="G144" s="28">
        <v>3</v>
      </c>
      <c r="H144" s="28">
        <v>4</v>
      </c>
      <c r="I144" s="29"/>
      <c r="J144" s="29"/>
      <c r="K144" s="28">
        <v>7</v>
      </c>
      <c r="L144" s="29"/>
      <c r="M144" s="28">
        <v>9</v>
      </c>
      <c r="N144" s="31">
        <v>10</v>
      </c>
      <c r="O144" s="26">
        <f t="shared" si="2"/>
        <v>7</v>
      </c>
    </row>
    <row r="145" spans="1:15" ht="20.25" customHeight="1">
      <c r="A145" s="6">
        <v>194</v>
      </c>
      <c r="B145" s="24" t="s">
        <v>1828</v>
      </c>
      <c r="C145" s="25" t="s">
        <v>1829</v>
      </c>
      <c r="D145" s="26">
        <v>1</v>
      </c>
      <c r="E145" s="27">
        <v>1</v>
      </c>
      <c r="F145" s="29"/>
      <c r="G145" s="28">
        <v>3</v>
      </c>
      <c r="H145" s="28">
        <v>4</v>
      </c>
      <c r="I145" s="29"/>
      <c r="J145" s="29"/>
      <c r="K145" s="29"/>
      <c r="L145" s="29"/>
      <c r="M145" s="28">
        <v>9</v>
      </c>
      <c r="N145" s="30"/>
      <c r="O145" s="26">
        <f t="shared" si="2"/>
        <v>4</v>
      </c>
    </row>
    <row r="146" spans="1:15" ht="20.25" customHeight="1">
      <c r="A146" s="6">
        <v>195</v>
      </c>
      <c r="B146" s="24" t="s">
        <v>1830</v>
      </c>
      <c r="C146" s="25" t="s">
        <v>1831</v>
      </c>
      <c r="D146" s="26">
        <v>1</v>
      </c>
      <c r="E146" s="27">
        <v>1</v>
      </c>
      <c r="F146" s="29"/>
      <c r="G146" s="28">
        <v>3</v>
      </c>
      <c r="H146" s="28">
        <v>4</v>
      </c>
      <c r="I146" s="29"/>
      <c r="J146" s="29"/>
      <c r="K146" s="29"/>
      <c r="L146" s="29"/>
      <c r="M146" s="29"/>
      <c r="N146" s="30"/>
      <c r="O146" s="26">
        <f t="shared" si="2"/>
        <v>3</v>
      </c>
    </row>
    <row r="147" spans="1:15" ht="20.25" customHeight="1">
      <c r="A147" s="6">
        <v>199</v>
      </c>
      <c r="B147" s="24" t="s">
        <v>1832</v>
      </c>
      <c r="C147" s="25" t="s">
        <v>1833</v>
      </c>
      <c r="D147" s="26">
        <v>1</v>
      </c>
      <c r="E147" s="27">
        <v>1</v>
      </c>
      <c r="F147" s="28">
        <v>2</v>
      </c>
      <c r="G147" s="28">
        <v>3</v>
      </c>
      <c r="H147" s="28">
        <v>4</v>
      </c>
      <c r="I147" s="29"/>
      <c r="J147" s="28">
        <v>6</v>
      </c>
      <c r="K147" s="28">
        <v>7</v>
      </c>
      <c r="L147" s="29"/>
      <c r="M147" s="28">
        <v>9</v>
      </c>
      <c r="N147" s="30"/>
      <c r="O147" s="26">
        <f t="shared" si="2"/>
        <v>7</v>
      </c>
    </row>
    <row r="148" spans="1:15" ht="20.25" customHeight="1">
      <c r="A148" s="6">
        <v>200</v>
      </c>
      <c r="B148" s="24" t="s">
        <v>1834</v>
      </c>
      <c r="C148" s="25" t="s">
        <v>1835</v>
      </c>
      <c r="D148" s="26">
        <v>1</v>
      </c>
      <c r="E148" s="27">
        <v>1</v>
      </c>
      <c r="F148" s="29"/>
      <c r="G148" s="29"/>
      <c r="H148" s="29"/>
      <c r="I148" s="29"/>
      <c r="J148" s="29"/>
      <c r="K148" s="29"/>
      <c r="L148" s="29"/>
      <c r="M148" s="29"/>
      <c r="N148" s="30"/>
      <c r="O148" s="26">
        <f t="shared" si="2"/>
        <v>1</v>
      </c>
    </row>
    <row r="149" spans="1:15" ht="20.25" customHeight="1">
      <c r="A149" s="6">
        <v>202</v>
      </c>
      <c r="B149" s="24" t="s">
        <v>1836</v>
      </c>
      <c r="C149" s="30"/>
      <c r="D149" s="26">
        <v>1</v>
      </c>
      <c r="E149" s="27">
        <v>1</v>
      </c>
      <c r="F149" s="28">
        <v>2</v>
      </c>
      <c r="G149" s="28">
        <v>3</v>
      </c>
      <c r="H149" s="28">
        <v>4</v>
      </c>
      <c r="I149" s="28">
        <v>5</v>
      </c>
      <c r="J149" s="28">
        <v>6</v>
      </c>
      <c r="K149" s="29"/>
      <c r="L149" s="29"/>
      <c r="M149" s="29"/>
      <c r="N149" s="30"/>
      <c r="O149" s="26">
        <f t="shared" si="2"/>
        <v>6</v>
      </c>
    </row>
    <row r="150" spans="1:15" ht="20.25" customHeight="1">
      <c r="A150" s="6">
        <v>203</v>
      </c>
      <c r="B150" s="24" t="s">
        <v>1837</v>
      </c>
      <c r="C150" s="25" t="s">
        <v>1838</v>
      </c>
      <c r="D150" s="26">
        <v>1</v>
      </c>
      <c r="E150" s="27">
        <v>1</v>
      </c>
      <c r="F150" s="29"/>
      <c r="G150" s="29"/>
      <c r="H150" s="29"/>
      <c r="I150" s="29"/>
      <c r="J150" s="29"/>
      <c r="K150" s="29"/>
      <c r="L150" s="29"/>
      <c r="M150" s="29"/>
      <c r="N150" s="30"/>
      <c r="O150" s="26">
        <f t="shared" si="2"/>
        <v>1</v>
      </c>
    </row>
    <row r="151" spans="1:15" ht="20.25" customHeight="1">
      <c r="A151" s="6">
        <v>205</v>
      </c>
      <c r="B151" s="24" t="s">
        <v>1839</v>
      </c>
      <c r="C151" s="25" t="s">
        <v>1840</v>
      </c>
      <c r="D151" s="26">
        <v>1</v>
      </c>
      <c r="E151" s="27">
        <v>1</v>
      </c>
      <c r="F151" s="28">
        <v>2</v>
      </c>
      <c r="G151" s="29"/>
      <c r="H151" s="28">
        <v>4</v>
      </c>
      <c r="I151" s="29"/>
      <c r="J151" s="29"/>
      <c r="K151" s="28">
        <v>7</v>
      </c>
      <c r="L151" s="28">
        <v>8</v>
      </c>
      <c r="M151" s="28">
        <v>9</v>
      </c>
      <c r="N151" s="30"/>
      <c r="O151" s="26">
        <f t="shared" si="2"/>
        <v>6</v>
      </c>
    </row>
    <row r="152" spans="1:15" ht="20.25" customHeight="1">
      <c r="A152" s="6">
        <v>206</v>
      </c>
      <c r="B152" s="24" t="s">
        <v>1841</v>
      </c>
      <c r="C152" s="25" t="s">
        <v>1842</v>
      </c>
      <c r="D152" s="26">
        <v>1</v>
      </c>
      <c r="E152" s="27">
        <v>1</v>
      </c>
      <c r="F152" s="28">
        <v>2</v>
      </c>
      <c r="G152" s="28">
        <v>3</v>
      </c>
      <c r="H152" s="28">
        <v>4</v>
      </c>
      <c r="I152" s="28">
        <v>5</v>
      </c>
      <c r="J152" s="28">
        <v>6</v>
      </c>
      <c r="K152" s="28">
        <v>7</v>
      </c>
      <c r="L152" s="28">
        <v>8</v>
      </c>
      <c r="M152" s="28">
        <v>9</v>
      </c>
      <c r="N152" s="31">
        <v>10</v>
      </c>
      <c r="O152" s="26">
        <f t="shared" si="2"/>
        <v>10</v>
      </c>
    </row>
    <row r="153" spans="1:15" ht="20.25" customHeight="1">
      <c r="A153" s="6">
        <v>209</v>
      </c>
      <c r="B153" s="24" t="s">
        <v>1843</v>
      </c>
      <c r="C153" s="25" t="s">
        <v>1844</v>
      </c>
      <c r="D153" s="26">
        <v>1</v>
      </c>
      <c r="E153" s="27">
        <v>1</v>
      </c>
      <c r="F153" s="28">
        <v>2</v>
      </c>
      <c r="G153" s="28">
        <v>3</v>
      </c>
      <c r="H153" s="28">
        <v>4</v>
      </c>
      <c r="I153" s="29"/>
      <c r="J153" s="29"/>
      <c r="K153" s="29"/>
      <c r="L153" s="29"/>
      <c r="M153" s="29"/>
      <c r="N153" s="30"/>
      <c r="O153" s="26">
        <f t="shared" si="2"/>
        <v>4</v>
      </c>
    </row>
    <row r="154" spans="1:15" ht="20.25" customHeight="1">
      <c r="A154" s="6">
        <v>210</v>
      </c>
      <c r="B154" s="24" t="s">
        <v>1845</v>
      </c>
      <c r="C154" s="25" t="s">
        <v>1846</v>
      </c>
      <c r="D154" s="26">
        <v>1</v>
      </c>
      <c r="E154" s="27">
        <v>1</v>
      </c>
      <c r="F154" s="29"/>
      <c r="G154" s="29"/>
      <c r="H154" s="29"/>
      <c r="I154" s="29"/>
      <c r="J154" s="29"/>
      <c r="K154" s="29"/>
      <c r="L154" s="29"/>
      <c r="M154" s="29"/>
      <c r="N154" s="30"/>
      <c r="O154" s="26">
        <f t="shared" si="2"/>
        <v>1</v>
      </c>
    </row>
    <row r="155" spans="1:15" ht="20.25" customHeight="1">
      <c r="A155" s="6">
        <v>211</v>
      </c>
      <c r="B155" s="24" t="s">
        <v>1847</v>
      </c>
      <c r="C155" s="25" t="s">
        <v>1848</v>
      </c>
      <c r="D155" s="26">
        <v>1</v>
      </c>
      <c r="E155" s="27">
        <v>1</v>
      </c>
      <c r="F155" s="28">
        <v>2</v>
      </c>
      <c r="G155" s="28">
        <v>3</v>
      </c>
      <c r="H155" s="28">
        <v>4</v>
      </c>
      <c r="I155" s="28">
        <v>5</v>
      </c>
      <c r="J155" s="28">
        <v>6</v>
      </c>
      <c r="K155" s="28">
        <v>7</v>
      </c>
      <c r="L155" s="28">
        <v>8</v>
      </c>
      <c r="M155" s="28">
        <v>9</v>
      </c>
      <c r="N155" s="31">
        <v>10</v>
      </c>
      <c r="O155" s="26">
        <f t="shared" si="2"/>
        <v>10</v>
      </c>
    </row>
    <row r="156" spans="1:15" ht="20.25" customHeight="1">
      <c r="A156" s="6">
        <v>212</v>
      </c>
      <c r="B156" s="24" t="s">
        <v>1849</v>
      </c>
      <c r="C156" s="25" t="s">
        <v>1850</v>
      </c>
      <c r="D156" s="26">
        <v>1</v>
      </c>
      <c r="E156" s="27">
        <v>1</v>
      </c>
      <c r="F156" s="29"/>
      <c r="G156" s="29"/>
      <c r="H156" s="29"/>
      <c r="I156" s="29"/>
      <c r="J156" s="29"/>
      <c r="K156" s="29"/>
      <c r="L156" s="29"/>
      <c r="M156" s="29"/>
      <c r="N156" s="30"/>
      <c r="O156" s="26">
        <f t="shared" si="2"/>
        <v>1</v>
      </c>
    </row>
    <row r="157" spans="1:15" ht="20.25" customHeight="1">
      <c r="A157" s="6">
        <v>213</v>
      </c>
      <c r="B157" s="24" t="s">
        <v>1851</v>
      </c>
      <c r="C157" s="25" t="s">
        <v>1852</v>
      </c>
      <c r="D157" s="26">
        <v>1</v>
      </c>
      <c r="E157" s="27">
        <v>1</v>
      </c>
      <c r="F157" s="28">
        <v>2</v>
      </c>
      <c r="G157" s="28">
        <v>3</v>
      </c>
      <c r="H157" s="28">
        <v>4</v>
      </c>
      <c r="I157" s="28">
        <v>5</v>
      </c>
      <c r="J157" s="28">
        <v>6</v>
      </c>
      <c r="K157" s="28">
        <v>7</v>
      </c>
      <c r="L157" s="28">
        <v>8</v>
      </c>
      <c r="M157" s="28">
        <v>9</v>
      </c>
      <c r="N157" s="31">
        <v>10</v>
      </c>
      <c r="O157" s="26">
        <f t="shared" si="2"/>
        <v>10</v>
      </c>
    </row>
    <row r="158" spans="1:15" ht="20.25" customHeight="1">
      <c r="A158" s="6">
        <v>215</v>
      </c>
      <c r="B158" s="24" t="s">
        <v>1853</v>
      </c>
      <c r="C158" s="25" t="s">
        <v>1854</v>
      </c>
      <c r="D158" s="26">
        <v>1</v>
      </c>
      <c r="E158" s="27">
        <v>1</v>
      </c>
      <c r="F158" s="28">
        <v>2</v>
      </c>
      <c r="G158" s="29"/>
      <c r="H158" s="29"/>
      <c r="I158" s="29"/>
      <c r="J158" s="29"/>
      <c r="K158" s="28">
        <v>7</v>
      </c>
      <c r="L158" s="29"/>
      <c r="M158" s="29"/>
      <c r="N158" s="30"/>
      <c r="O158" s="26">
        <f t="shared" si="2"/>
        <v>3</v>
      </c>
    </row>
    <row r="159" spans="1:15" ht="20.25" customHeight="1">
      <c r="A159" s="6">
        <v>216</v>
      </c>
      <c r="B159" s="24" t="s">
        <v>1855</v>
      </c>
      <c r="C159" s="25" t="s">
        <v>1856</v>
      </c>
      <c r="D159" s="26">
        <v>1</v>
      </c>
      <c r="E159" s="27">
        <v>1</v>
      </c>
      <c r="F159" s="28">
        <v>2</v>
      </c>
      <c r="G159" s="28">
        <v>3</v>
      </c>
      <c r="H159" s="29"/>
      <c r="I159" s="28">
        <v>5</v>
      </c>
      <c r="J159" s="29"/>
      <c r="K159" s="28">
        <v>7</v>
      </c>
      <c r="L159" s="28">
        <v>8</v>
      </c>
      <c r="M159" s="28">
        <v>9</v>
      </c>
      <c r="N159" s="31">
        <v>10</v>
      </c>
      <c r="O159" s="26">
        <f t="shared" si="2"/>
        <v>8</v>
      </c>
    </row>
    <row r="160" spans="1:15" ht="20.25" customHeight="1">
      <c r="A160" s="6">
        <v>217</v>
      </c>
      <c r="B160" s="24" t="s">
        <v>170</v>
      </c>
      <c r="C160" s="25" t="s">
        <v>1857</v>
      </c>
      <c r="D160" s="26">
        <v>1</v>
      </c>
      <c r="E160" s="27">
        <v>1</v>
      </c>
      <c r="F160" s="29"/>
      <c r="G160" s="29"/>
      <c r="H160" s="29"/>
      <c r="I160" s="29"/>
      <c r="J160" s="29"/>
      <c r="K160" s="29"/>
      <c r="L160" s="29"/>
      <c r="M160" s="29"/>
      <c r="N160" s="30"/>
      <c r="O160" s="26">
        <f t="shared" si="2"/>
        <v>1</v>
      </c>
    </row>
    <row r="161" spans="1:15" ht="20.25" customHeight="1">
      <c r="A161" s="6">
        <v>218</v>
      </c>
      <c r="B161" s="24" t="s">
        <v>1858</v>
      </c>
      <c r="C161" s="25" t="s">
        <v>1859</v>
      </c>
      <c r="D161" s="26">
        <v>1</v>
      </c>
      <c r="E161" s="27">
        <v>1</v>
      </c>
      <c r="F161" s="29"/>
      <c r="G161" s="28">
        <v>3</v>
      </c>
      <c r="H161" s="28">
        <v>4</v>
      </c>
      <c r="I161" s="29"/>
      <c r="J161" s="29"/>
      <c r="K161" s="29"/>
      <c r="L161" s="29"/>
      <c r="M161" s="29"/>
      <c r="N161" s="30"/>
      <c r="O161" s="26">
        <f t="shared" si="2"/>
        <v>3</v>
      </c>
    </row>
    <row r="162" spans="1:15" ht="20.25" customHeight="1">
      <c r="A162" s="6">
        <v>223</v>
      </c>
      <c r="B162" s="24" t="s">
        <v>1860</v>
      </c>
      <c r="C162" s="25" t="s">
        <v>1861</v>
      </c>
      <c r="D162" s="26">
        <v>1</v>
      </c>
      <c r="E162" s="27">
        <v>1</v>
      </c>
      <c r="F162" s="29"/>
      <c r="G162" s="29"/>
      <c r="H162" s="29"/>
      <c r="I162" s="29"/>
      <c r="J162" s="29"/>
      <c r="K162" s="29"/>
      <c r="L162" s="29"/>
      <c r="M162" s="29"/>
      <c r="N162" s="30"/>
      <c r="O162" s="26">
        <f t="shared" si="2"/>
        <v>1</v>
      </c>
    </row>
    <row r="163" spans="1:15" ht="20.25" customHeight="1">
      <c r="A163" s="6">
        <v>224</v>
      </c>
      <c r="B163" s="24" t="s">
        <v>1862</v>
      </c>
      <c r="C163" s="25" t="s">
        <v>1863</v>
      </c>
      <c r="D163" s="26">
        <v>1</v>
      </c>
      <c r="E163" s="27">
        <v>1</v>
      </c>
      <c r="F163" s="28">
        <v>2</v>
      </c>
      <c r="G163" s="28">
        <v>3</v>
      </c>
      <c r="H163" s="28">
        <v>4</v>
      </c>
      <c r="I163" s="29"/>
      <c r="J163" s="29"/>
      <c r="K163" s="29"/>
      <c r="L163" s="28">
        <v>8</v>
      </c>
      <c r="M163" s="29"/>
      <c r="N163" s="30"/>
      <c r="O163" s="26">
        <f t="shared" si="2"/>
        <v>5</v>
      </c>
    </row>
    <row r="164" spans="1:15" ht="20.25" customHeight="1">
      <c r="A164" s="6">
        <v>226</v>
      </c>
      <c r="B164" s="24" t="s">
        <v>1864</v>
      </c>
      <c r="C164" s="25" t="s">
        <v>1865</v>
      </c>
      <c r="D164" s="26">
        <v>1</v>
      </c>
      <c r="E164" s="27">
        <v>1</v>
      </c>
      <c r="F164" s="29"/>
      <c r="G164" s="29"/>
      <c r="H164" s="29"/>
      <c r="I164" s="29"/>
      <c r="J164" s="29"/>
      <c r="K164" s="29"/>
      <c r="L164" s="29"/>
      <c r="M164" s="28">
        <v>9</v>
      </c>
      <c r="N164" s="30"/>
      <c r="O164" s="26">
        <f t="shared" si="2"/>
        <v>2</v>
      </c>
    </row>
    <row r="165" spans="1:15" ht="20.25" customHeight="1">
      <c r="A165" s="6">
        <v>227</v>
      </c>
      <c r="B165" s="24" t="s">
        <v>1866</v>
      </c>
      <c r="C165" s="25" t="s">
        <v>1867</v>
      </c>
      <c r="D165" s="26">
        <v>1</v>
      </c>
      <c r="E165" s="27">
        <v>1</v>
      </c>
      <c r="F165" s="28">
        <v>2</v>
      </c>
      <c r="G165" s="28">
        <v>3</v>
      </c>
      <c r="H165" s="28">
        <v>4</v>
      </c>
      <c r="I165" s="28">
        <v>5</v>
      </c>
      <c r="J165" s="28">
        <v>6</v>
      </c>
      <c r="K165" s="28">
        <v>7</v>
      </c>
      <c r="L165" s="29"/>
      <c r="M165" s="28">
        <v>9</v>
      </c>
      <c r="N165" s="31">
        <v>10</v>
      </c>
      <c r="O165" s="26">
        <f t="shared" si="2"/>
        <v>9</v>
      </c>
    </row>
    <row r="166" spans="1:15" ht="20.25" customHeight="1">
      <c r="A166" s="6">
        <v>228</v>
      </c>
      <c r="B166" s="24" t="s">
        <v>1868</v>
      </c>
      <c r="C166" s="25" t="s">
        <v>1869</v>
      </c>
      <c r="D166" s="26">
        <v>1</v>
      </c>
      <c r="E166" s="27">
        <v>1</v>
      </c>
      <c r="F166" s="28">
        <v>2</v>
      </c>
      <c r="G166" s="29"/>
      <c r="H166" s="29"/>
      <c r="I166" s="28">
        <v>5</v>
      </c>
      <c r="J166" s="28">
        <v>6</v>
      </c>
      <c r="K166" s="28">
        <v>7</v>
      </c>
      <c r="L166" s="28">
        <v>8</v>
      </c>
      <c r="M166" s="29"/>
      <c r="N166" s="30"/>
      <c r="O166" s="26">
        <f t="shared" si="2"/>
        <v>6</v>
      </c>
    </row>
    <row r="167" spans="1:15" ht="20.25" customHeight="1">
      <c r="A167" s="6">
        <v>231</v>
      </c>
      <c r="B167" s="24" t="s">
        <v>1870</v>
      </c>
      <c r="C167" s="25" t="s">
        <v>1871</v>
      </c>
      <c r="D167" s="26">
        <v>1</v>
      </c>
      <c r="E167" s="27">
        <v>1</v>
      </c>
      <c r="F167" s="29"/>
      <c r="G167" s="28">
        <v>3</v>
      </c>
      <c r="H167" s="28">
        <v>4</v>
      </c>
      <c r="I167" s="29"/>
      <c r="J167" s="29"/>
      <c r="K167" s="29"/>
      <c r="L167" s="29"/>
      <c r="M167" s="29"/>
      <c r="N167" s="30"/>
      <c r="O167" s="26">
        <f t="shared" si="2"/>
        <v>3</v>
      </c>
    </row>
    <row r="168" spans="1:15" ht="20.25" customHeight="1">
      <c r="A168" s="6">
        <v>234</v>
      </c>
      <c r="B168" s="24" t="s">
        <v>1872</v>
      </c>
      <c r="C168" s="25" t="s">
        <v>1873</v>
      </c>
      <c r="D168" s="26">
        <v>1</v>
      </c>
      <c r="E168" s="27">
        <v>1</v>
      </c>
      <c r="F168" s="28">
        <v>3</v>
      </c>
      <c r="G168" s="28">
        <v>4</v>
      </c>
      <c r="H168" s="29"/>
      <c r="I168" s="29"/>
      <c r="J168" s="29"/>
      <c r="K168" s="29"/>
      <c r="L168" s="29"/>
      <c r="M168" s="28">
        <v>9</v>
      </c>
      <c r="N168" s="30"/>
      <c r="O168" s="26">
        <f t="shared" si="2"/>
        <v>4</v>
      </c>
    </row>
    <row r="169" spans="1:15" ht="20.25" customHeight="1">
      <c r="A169" s="6">
        <v>235</v>
      </c>
      <c r="B169" s="24" t="s">
        <v>1874</v>
      </c>
      <c r="C169" s="25" t="s">
        <v>1875</v>
      </c>
      <c r="D169" s="26">
        <v>1</v>
      </c>
      <c r="E169" s="32"/>
      <c r="F169" s="28">
        <v>2</v>
      </c>
      <c r="G169" s="28">
        <v>3</v>
      </c>
      <c r="H169" s="28">
        <v>4</v>
      </c>
      <c r="I169" s="29"/>
      <c r="J169" s="29"/>
      <c r="K169" s="28">
        <v>7</v>
      </c>
      <c r="L169" s="29"/>
      <c r="M169" s="28">
        <v>9</v>
      </c>
      <c r="N169" s="30"/>
      <c r="O169" s="26">
        <f t="shared" si="2"/>
        <v>5</v>
      </c>
    </row>
    <row r="170" spans="1:15" ht="20.25" customHeight="1">
      <c r="A170" s="6">
        <v>238</v>
      </c>
      <c r="B170" s="24" t="s">
        <v>1876</v>
      </c>
      <c r="C170" s="25" t="s">
        <v>1877</v>
      </c>
      <c r="D170" s="26">
        <v>1</v>
      </c>
      <c r="E170" s="27">
        <v>1</v>
      </c>
      <c r="F170" s="28">
        <v>2</v>
      </c>
      <c r="G170" s="28">
        <v>3</v>
      </c>
      <c r="H170" s="28">
        <v>4</v>
      </c>
      <c r="I170" s="29"/>
      <c r="J170" s="29"/>
      <c r="K170" s="29"/>
      <c r="L170" s="29"/>
      <c r="M170" s="29"/>
      <c r="N170" s="30"/>
      <c r="O170" s="26">
        <f t="shared" si="2"/>
        <v>4</v>
      </c>
    </row>
    <row r="171" spans="1:15" ht="20.25" customHeight="1">
      <c r="A171" s="6">
        <v>239</v>
      </c>
      <c r="B171" s="24" t="s">
        <v>1878</v>
      </c>
      <c r="C171" s="30"/>
      <c r="D171" s="26">
        <v>1</v>
      </c>
      <c r="E171" s="27">
        <v>1</v>
      </c>
      <c r="F171" s="29"/>
      <c r="G171" s="28">
        <v>3</v>
      </c>
      <c r="H171" s="28">
        <v>4</v>
      </c>
      <c r="I171" s="28">
        <v>5</v>
      </c>
      <c r="J171" s="28">
        <v>6</v>
      </c>
      <c r="K171" s="29"/>
      <c r="L171" s="29"/>
      <c r="M171" s="29"/>
      <c r="N171" s="30"/>
      <c r="O171" s="26">
        <f t="shared" si="2"/>
        <v>5</v>
      </c>
    </row>
    <row r="172" spans="1:15" ht="20.25" customHeight="1">
      <c r="A172" s="6">
        <v>240</v>
      </c>
      <c r="B172" s="24" t="s">
        <v>1879</v>
      </c>
      <c r="C172" s="25" t="s">
        <v>1880</v>
      </c>
      <c r="D172" s="26">
        <v>1</v>
      </c>
      <c r="E172" s="27">
        <v>1</v>
      </c>
      <c r="F172" s="29"/>
      <c r="G172" s="29"/>
      <c r="H172" s="29"/>
      <c r="I172" s="29"/>
      <c r="J172" s="29"/>
      <c r="K172" s="29"/>
      <c r="L172" s="29"/>
      <c r="M172" s="29"/>
      <c r="N172" s="30"/>
      <c r="O172" s="26">
        <f t="shared" si="2"/>
        <v>1</v>
      </c>
    </row>
    <row r="173" spans="1:15" ht="20.25" customHeight="1">
      <c r="A173" s="6">
        <v>241</v>
      </c>
      <c r="B173" s="24" t="s">
        <v>1881</v>
      </c>
      <c r="C173" s="25" t="s">
        <v>1882</v>
      </c>
      <c r="D173" s="26">
        <v>1</v>
      </c>
      <c r="E173" s="27">
        <v>1</v>
      </c>
      <c r="F173" s="28">
        <v>2</v>
      </c>
      <c r="G173" s="28">
        <v>3</v>
      </c>
      <c r="H173" s="28">
        <v>4</v>
      </c>
      <c r="I173" s="29"/>
      <c r="J173" s="29"/>
      <c r="K173" s="28">
        <v>7</v>
      </c>
      <c r="L173" s="29"/>
      <c r="M173" s="28">
        <v>9</v>
      </c>
      <c r="N173" s="31">
        <v>10</v>
      </c>
      <c r="O173" s="26">
        <f t="shared" si="2"/>
        <v>7</v>
      </c>
    </row>
    <row r="174" spans="1:15" ht="20.25" customHeight="1">
      <c r="A174" s="6">
        <v>242</v>
      </c>
      <c r="B174" s="24" t="s">
        <v>1883</v>
      </c>
      <c r="C174" s="25" t="s">
        <v>1884</v>
      </c>
      <c r="D174" s="26">
        <v>1</v>
      </c>
      <c r="E174" s="27">
        <v>1</v>
      </c>
      <c r="F174" s="28">
        <v>2</v>
      </c>
      <c r="G174" s="28">
        <v>3</v>
      </c>
      <c r="H174" s="28">
        <v>4</v>
      </c>
      <c r="I174" s="29"/>
      <c r="J174" s="29"/>
      <c r="K174" s="28">
        <v>7</v>
      </c>
      <c r="L174" s="29"/>
      <c r="M174" s="29"/>
      <c r="N174" s="31">
        <v>10</v>
      </c>
      <c r="O174" s="26">
        <f t="shared" si="2"/>
        <v>6</v>
      </c>
    </row>
    <row r="175" spans="1:15" ht="20.25" customHeight="1">
      <c r="A175" s="6">
        <v>243</v>
      </c>
      <c r="B175" s="24" t="s">
        <v>1885</v>
      </c>
      <c r="C175" s="25" t="s">
        <v>1886</v>
      </c>
      <c r="D175" s="26">
        <v>1</v>
      </c>
      <c r="E175" s="27">
        <v>1</v>
      </c>
      <c r="F175" s="28">
        <v>2</v>
      </c>
      <c r="G175" s="28">
        <v>3</v>
      </c>
      <c r="H175" s="28">
        <v>4</v>
      </c>
      <c r="I175" s="28">
        <v>5</v>
      </c>
      <c r="J175" s="28">
        <v>6</v>
      </c>
      <c r="K175" s="28">
        <v>7</v>
      </c>
      <c r="L175" s="28">
        <v>8</v>
      </c>
      <c r="M175" s="28">
        <v>9</v>
      </c>
      <c r="N175" s="31">
        <v>10</v>
      </c>
      <c r="O175" s="26">
        <f t="shared" si="2"/>
        <v>10</v>
      </c>
    </row>
    <row r="176" spans="1:15" ht="20.25" customHeight="1">
      <c r="A176" s="6">
        <v>244</v>
      </c>
      <c r="B176" s="24" t="s">
        <v>1887</v>
      </c>
      <c r="C176" s="30"/>
      <c r="D176" s="26">
        <v>1</v>
      </c>
      <c r="E176" s="27">
        <v>1</v>
      </c>
      <c r="F176" s="28">
        <v>2</v>
      </c>
      <c r="G176" s="28">
        <v>3</v>
      </c>
      <c r="H176" s="28">
        <v>4</v>
      </c>
      <c r="I176" s="28">
        <v>5</v>
      </c>
      <c r="J176" s="28">
        <v>6</v>
      </c>
      <c r="K176" s="28">
        <v>7</v>
      </c>
      <c r="L176" s="28">
        <v>8</v>
      </c>
      <c r="M176" s="28">
        <v>9</v>
      </c>
      <c r="N176" s="31">
        <v>10</v>
      </c>
      <c r="O176" s="26">
        <f t="shared" si="2"/>
        <v>10</v>
      </c>
    </row>
    <row r="177" spans="1:15" ht="20.25" customHeight="1">
      <c r="A177" s="6">
        <v>246</v>
      </c>
      <c r="B177" s="24" t="s">
        <v>1888</v>
      </c>
      <c r="C177" s="25" t="s">
        <v>1889</v>
      </c>
      <c r="D177" s="26">
        <v>1</v>
      </c>
      <c r="E177" s="27">
        <v>1</v>
      </c>
      <c r="F177" s="28">
        <v>3</v>
      </c>
      <c r="G177" s="28">
        <v>4</v>
      </c>
      <c r="H177" s="28">
        <v>8</v>
      </c>
      <c r="I177" s="29"/>
      <c r="J177" s="29"/>
      <c r="K177" s="29"/>
      <c r="L177" s="29"/>
      <c r="M177" s="29"/>
      <c r="N177" s="30"/>
      <c r="O177" s="26">
        <f t="shared" si="2"/>
        <v>4</v>
      </c>
    </row>
    <row r="178" spans="1:15" ht="20.25" customHeight="1">
      <c r="A178" s="6">
        <v>248</v>
      </c>
      <c r="B178" s="24" t="s">
        <v>1890</v>
      </c>
      <c r="C178" s="25" t="s">
        <v>1891</v>
      </c>
      <c r="D178" s="26">
        <v>1</v>
      </c>
      <c r="E178" s="27">
        <v>1</v>
      </c>
      <c r="F178" s="29"/>
      <c r="G178" s="29"/>
      <c r="H178" s="29"/>
      <c r="I178" s="29"/>
      <c r="J178" s="29"/>
      <c r="K178" s="29"/>
      <c r="L178" s="29"/>
      <c r="M178" s="29"/>
      <c r="N178" s="30"/>
      <c r="O178" s="26">
        <f t="shared" si="2"/>
        <v>1</v>
      </c>
    </row>
    <row r="179" spans="1:15" ht="20.25" customHeight="1">
      <c r="A179" s="6">
        <v>249</v>
      </c>
      <c r="B179" s="24" t="s">
        <v>1892</v>
      </c>
      <c r="C179" s="25" t="s">
        <v>1893</v>
      </c>
      <c r="D179" s="26">
        <v>1</v>
      </c>
      <c r="E179" s="27">
        <v>1</v>
      </c>
      <c r="F179" s="28">
        <v>2</v>
      </c>
      <c r="G179" s="28">
        <v>3</v>
      </c>
      <c r="H179" s="28">
        <v>4</v>
      </c>
      <c r="I179" s="28">
        <v>5</v>
      </c>
      <c r="J179" s="29"/>
      <c r="K179" s="28">
        <v>7</v>
      </c>
      <c r="L179" s="28">
        <v>8</v>
      </c>
      <c r="M179" s="28">
        <v>9</v>
      </c>
      <c r="N179" s="31">
        <v>10</v>
      </c>
      <c r="O179" s="26">
        <f t="shared" si="2"/>
        <v>9</v>
      </c>
    </row>
    <row r="180" spans="1:15" ht="20.25" customHeight="1">
      <c r="A180" s="6">
        <v>250</v>
      </c>
      <c r="B180" s="24" t="s">
        <v>1894</v>
      </c>
      <c r="C180" s="25" t="s">
        <v>1895</v>
      </c>
      <c r="D180" s="26">
        <v>1</v>
      </c>
      <c r="E180" s="32"/>
      <c r="F180" s="28">
        <v>2</v>
      </c>
      <c r="G180" s="28">
        <v>3</v>
      </c>
      <c r="H180" s="28">
        <v>4</v>
      </c>
      <c r="I180" s="28">
        <v>5</v>
      </c>
      <c r="J180" s="28">
        <v>6</v>
      </c>
      <c r="K180" s="28">
        <v>7</v>
      </c>
      <c r="L180" s="28">
        <v>8</v>
      </c>
      <c r="M180" s="28">
        <v>9</v>
      </c>
      <c r="N180" s="31">
        <v>10</v>
      </c>
      <c r="O180" s="26">
        <f t="shared" si="2"/>
        <v>9</v>
      </c>
    </row>
    <row r="181" spans="1:15" ht="20.25" customHeight="1">
      <c r="A181" s="6">
        <v>251</v>
      </c>
      <c r="B181" s="24" t="s">
        <v>1896</v>
      </c>
      <c r="C181" s="25" t="s">
        <v>1897</v>
      </c>
      <c r="D181" s="26">
        <v>1</v>
      </c>
      <c r="E181" s="27">
        <v>1</v>
      </c>
      <c r="F181" s="29"/>
      <c r="G181" s="29"/>
      <c r="H181" s="29"/>
      <c r="I181" s="29"/>
      <c r="J181" s="29"/>
      <c r="K181" s="29"/>
      <c r="L181" s="29"/>
      <c r="M181" s="29"/>
      <c r="N181" s="30"/>
      <c r="O181" s="26">
        <f t="shared" si="2"/>
        <v>1</v>
      </c>
    </row>
    <row r="182" spans="1:15" ht="20.25" customHeight="1">
      <c r="A182" s="6">
        <v>252</v>
      </c>
      <c r="B182" s="24" t="s">
        <v>1898</v>
      </c>
      <c r="C182" s="25" t="s">
        <v>1899</v>
      </c>
      <c r="D182" s="26">
        <v>1</v>
      </c>
      <c r="E182" s="27">
        <v>1</v>
      </c>
      <c r="F182" s="29"/>
      <c r="G182" s="29"/>
      <c r="H182" s="29"/>
      <c r="I182" s="29"/>
      <c r="J182" s="29"/>
      <c r="K182" s="29"/>
      <c r="L182" s="29"/>
      <c r="M182" s="29"/>
      <c r="N182" s="30"/>
      <c r="O182" s="26">
        <f t="shared" si="2"/>
        <v>1</v>
      </c>
    </row>
    <row r="183" spans="1:15" ht="20.25" customHeight="1">
      <c r="A183" s="6">
        <v>253</v>
      </c>
      <c r="B183" s="24" t="s">
        <v>1900</v>
      </c>
      <c r="C183" s="25" t="s">
        <v>1901</v>
      </c>
      <c r="D183" s="26">
        <v>1</v>
      </c>
      <c r="E183" s="27">
        <v>1</v>
      </c>
      <c r="F183" s="28">
        <v>3</v>
      </c>
      <c r="G183" s="28">
        <v>4</v>
      </c>
      <c r="H183" s="29"/>
      <c r="I183" s="29"/>
      <c r="J183" s="29"/>
      <c r="K183" s="29"/>
      <c r="L183" s="29"/>
      <c r="M183" s="28">
        <v>9</v>
      </c>
      <c r="N183" s="30"/>
      <c r="O183" s="26">
        <f t="shared" si="2"/>
        <v>4</v>
      </c>
    </row>
    <row r="184" spans="1:15" ht="20.25" customHeight="1">
      <c r="A184" s="6">
        <v>254</v>
      </c>
      <c r="B184" s="24" t="s">
        <v>1902</v>
      </c>
      <c r="C184" s="25" t="s">
        <v>1903</v>
      </c>
      <c r="D184" s="26">
        <v>1</v>
      </c>
      <c r="E184" s="27">
        <v>1</v>
      </c>
      <c r="F184" s="28">
        <v>2</v>
      </c>
      <c r="G184" s="28">
        <v>3</v>
      </c>
      <c r="H184" s="28">
        <v>4</v>
      </c>
      <c r="I184" s="29"/>
      <c r="J184" s="29"/>
      <c r="K184" s="28">
        <v>7</v>
      </c>
      <c r="L184" s="29"/>
      <c r="M184" s="29"/>
      <c r="N184" s="30"/>
      <c r="O184" s="26">
        <f t="shared" si="2"/>
        <v>5</v>
      </c>
    </row>
    <row r="185" spans="1:15" ht="20.25" customHeight="1">
      <c r="A185" s="6">
        <v>255</v>
      </c>
      <c r="B185" s="24" t="s">
        <v>1904</v>
      </c>
      <c r="C185" s="25" t="s">
        <v>1905</v>
      </c>
      <c r="D185" s="26">
        <v>1</v>
      </c>
      <c r="E185" s="27">
        <v>1</v>
      </c>
      <c r="F185" s="29"/>
      <c r="G185" s="29"/>
      <c r="H185" s="29"/>
      <c r="I185" s="28">
        <v>5</v>
      </c>
      <c r="J185" s="28">
        <v>6</v>
      </c>
      <c r="K185" s="29"/>
      <c r="L185" s="29"/>
      <c r="M185" s="29"/>
      <c r="N185" s="30"/>
      <c r="O185" s="26">
        <f t="shared" si="2"/>
        <v>3</v>
      </c>
    </row>
    <row r="186" spans="1:15" ht="20.25" customHeight="1">
      <c r="A186" s="6">
        <v>256</v>
      </c>
      <c r="B186" s="24" t="s">
        <v>1906</v>
      </c>
      <c r="C186" s="25" t="s">
        <v>1907</v>
      </c>
      <c r="D186" s="26">
        <v>1</v>
      </c>
      <c r="E186" s="27">
        <v>1</v>
      </c>
      <c r="F186" s="29"/>
      <c r="G186" s="29"/>
      <c r="H186" s="29"/>
      <c r="I186" s="29"/>
      <c r="J186" s="29"/>
      <c r="K186" s="29"/>
      <c r="L186" s="29"/>
      <c r="M186" s="29"/>
      <c r="N186" s="30"/>
      <c r="O186" s="26">
        <f t="shared" si="2"/>
        <v>1</v>
      </c>
    </row>
    <row r="187" spans="1:15" ht="20.25" customHeight="1">
      <c r="A187" s="6">
        <v>259</v>
      </c>
      <c r="B187" s="24" t="s">
        <v>1908</v>
      </c>
      <c r="C187" s="30"/>
      <c r="D187" s="26">
        <v>1</v>
      </c>
      <c r="E187" s="27">
        <v>1</v>
      </c>
      <c r="F187" s="29"/>
      <c r="G187" s="28">
        <v>3</v>
      </c>
      <c r="H187" s="28">
        <v>4</v>
      </c>
      <c r="I187" s="29"/>
      <c r="J187" s="29"/>
      <c r="K187" s="29"/>
      <c r="L187" s="29"/>
      <c r="M187" s="29"/>
      <c r="N187" s="30"/>
      <c r="O187" s="26">
        <f t="shared" si="2"/>
        <v>3</v>
      </c>
    </row>
    <row r="188" spans="1:15" ht="20.25" customHeight="1">
      <c r="A188" s="6">
        <v>261</v>
      </c>
      <c r="B188" s="24" t="s">
        <v>1909</v>
      </c>
      <c r="C188" s="30"/>
      <c r="D188" s="26">
        <v>1</v>
      </c>
      <c r="E188" s="27">
        <v>1</v>
      </c>
      <c r="F188" s="29"/>
      <c r="G188" s="29"/>
      <c r="H188" s="29"/>
      <c r="I188" s="29"/>
      <c r="J188" s="29"/>
      <c r="K188" s="29"/>
      <c r="L188" s="29"/>
      <c r="M188" s="29"/>
      <c r="N188" s="30"/>
      <c r="O188" s="26">
        <f t="shared" si="2"/>
        <v>1</v>
      </c>
    </row>
    <row r="189" spans="1:15" ht="20.25" customHeight="1">
      <c r="A189" s="6">
        <v>262</v>
      </c>
      <c r="B189" s="24" t="s">
        <v>1910</v>
      </c>
      <c r="C189" s="25" t="s">
        <v>1911</v>
      </c>
      <c r="D189" s="26">
        <v>1</v>
      </c>
      <c r="E189" s="27">
        <v>1</v>
      </c>
      <c r="F189" s="28">
        <v>2</v>
      </c>
      <c r="G189" s="28">
        <v>3</v>
      </c>
      <c r="H189" s="28">
        <v>4</v>
      </c>
      <c r="I189" s="28">
        <v>5</v>
      </c>
      <c r="J189" s="29"/>
      <c r="K189" s="28">
        <v>7</v>
      </c>
      <c r="L189" s="29"/>
      <c r="M189" s="29"/>
      <c r="N189" s="30"/>
      <c r="O189" s="26">
        <f t="shared" si="2"/>
        <v>6</v>
      </c>
    </row>
    <row r="190" spans="1:15" ht="20.25" customHeight="1">
      <c r="A190" s="6">
        <v>263</v>
      </c>
      <c r="B190" s="24" t="s">
        <v>1912</v>
      </c>
      <c r="C190" s="25" t="s">
        <v>1913</v>
      </c>
      <c r="D190" s="26">
        <v>1</v>
      </c>
      <c r="E190" s="27">
        <v>1</v>
      </c>
      <c r="F190" s="29"/>
      <c r="G190" s="28">
        <v>3</v>
      </c>
      <c r="H190" s="28">
        <v>4</v>
      </c>
      <c r="I190" s="29"/>
      <c r="J190" s="29"/>
      <c r="K190" s="29"/>
      <c r="L190" s="29"/>
      <c r="M190" s="29"/>
      <c r="N190" s="30"/>
      <c r="O190" s="26">
        <f t="shared" si="2"/>
        <v>3</v>
      </c>
    </row>
    <row r="191" spans="1:15" ht="20.25" customHeight="1">
      <c r="A191" s="6">
        <v>264</v>
      </c>
      <c r="B191" s="24" t="s">
        <v>1914</v>
      </c>
      <c r="C191" s="25" t="s">
        <v>1915</v>
      </c>
      <c r="D191" s="26">
        <v>1</v>
      </c>
      <c r="E191" s="27">
        <v>1</v>
      </c>
      <c r="F191" s="28">
        <v>2</v>
      </c>
      <c r="G191" s="28">
        <v>3</v>
      </c>
      <c r="H191" s="28">
        <v>4</v>
      </c>
      <c r="I191" s="29"/>
      <c r="J191" s="29"/>
      <c r="K191" s="29"/>
      <c r="L191" s="29"/>
      <c r="M191" s="29"/>
      <c r="N191" s="31">
        <v>10</v>
      </c>
      <c r="O191" s="26">
        <f t="shared" si="2"/>
        <v>5</v>
      </c>
    </row>
    <row r="192" spans="1:15" ht="20.25" customHeight="1">
      <c r="A192" s="6">
        <v>265</v>
      </c>
      <c r="B192" s="24" t="s">
        <v>1916</v>
      </c>
      <c r="C192" s="25" t="s">
        <v>1917</v>
      </c>
      <c r="D192" s="26">
        <v>1</v>
      </c>
      <c r="E192" s="27">
        <v>1</v>
      </c>
      <c r="F192" s="28">
        <v>2</v>
      </c>
      <c r="G192" s="28">
        <v>3</v>
      </c>
      <c r="H192" s="28">
        <v>4</v>
      </c>
      <c r="I192" s="28">
        <v>5</v>
      </c>
      <c r="J192" s="28">
        <v>6</v>
      </c>
      <c r="K192" s="28">
        <v>7</v>
      </c>
      <c r="L192" s="28">
        <v>8</v>
      </c>
      <c r="M192" s="29"/>
      <c r="N192" s="30"/>
      <c r="O192" s="26">
        <f t="shared" si="2"/>
        <v>8</v>
      </c>
    </row>
    <row r="193" spans="1:15" ht="20.25" customHeight="1">
      <c r="A193" s="6">
        <v>270</v>
      </c>
      <c r="B193" s="24" t="s">
        <v>1918</v>
      </c>
      <c r="C193" s="25" t="s">
        <v>1919</v>
      </c>
      <c r="D193" s="26">
        <v>1</v>
      </c>
      <c r="E193" s="27">
        <v>1</v>
      </c>
      <c r="F193" s="29"/>
      <c r="G193" s="29"/>
      <c r="H193" s="29"/>
      <c r="I193" s="29"/>
      <c r="J193" s="29"/>
      <c r="K193" s="29"/>
      <c r="L193" s="29"/>
      <c r="M193" s="29"/>
      <c r="N193" s="30"/>
      <c r="O193" s="26">
        <f t="shared" si="2"/>
        <v>1</v>
      </c>
    </row>
    <row r="194" spans="1:15" ht="20.25" customHeight="1">
      <c r="A194" s="6">
        <v>272</v>
      </c>
      <c r="B194" s="24" t="s">
        <v>1920</v>
      </c>
      <c r="C194" s="25" t="s">
        <v>1921</v>
      </c>
      <c r="D194" s="26">
        <v>1</v>
      </c>
      <c r="E194" s="27">
        <v>1</v>
      </c>
      <c r="F194" s="28">
        <v>2</v>
      </c>
      <c r="G194" s="28">
        <v>3</v>
      </c>
      <c r="H194" s="28">
        <v>4</v>
      </c>
      <c r="I194" s="28">
        <v>5</v>
      </c>
      <c r="J194" s="28">
        <v>6</v>
      </c>
      <c r="K194" s="28">
        <v>7</v>
      </c>
      <c r="L194" s="28">
        <v>8</v>
      </c>
      <c r="M194" s="28">
        <v>9</v>
      </c>
      <c r="N194" s="31">
        <v>10</v>
      </c>
      <c r="O194" s="26">
        <f t="shared" si="2"/>
        <v>10</v>
      </c>
    </row>
    <row r="195" spans="1:15" ht="20.25" customHeight="1">
      <c r="A195" s="6">
        <v>273</v>
      </c>
      <c r="B195" s="24" t="s">
        <v>1922</v>
      </c>
      <c r="C195" s="25" t="s">
        <v>1923</v>
      </c>
      <c r="D195" s="26">
        <v>1</v>
      </c>
      <c r="E195" s="27">
        <v>1</v>
      </c>
      <c r="F195" s="29"/>
      <c r="G195" s="29"/>
      <c r="H195" s="28">
        <v>4</v>
      </c>
      <c r="I195" s="29"/>
      <c r="J195" s="29"/>
      <c r="K195" s="29"/>
      <c r="L195" s="29"/>
      <c r="M195" s="29"/>
      <c r="N195" s="30"/>
      <c r="O195" s="26">
        <f t="shared" si="2"/>
        <v>2</v>
      </c>
    </row>
    <row r="196" spans="1:15" ht="20.25" customHeight="1">
      <c r="A196" s="6">
        <v>274</v>
      </c>
      <c r="B196" s="24" t="s">
        <v>1924</v>
      </c>
      <c r="C196" s="30"/>
      <c r="D196" s="26">
        <v>1</v>
      </c>
      <c r="E196" s="27">
        <v>1</v>
      </c>
      <c r="F196" s="28">
        <v>2</v>
      </c>
      <c r="G196" s="28">
        <v>3</v>
      </c>
      <c r="H196" s="28">
        <v>4</v>
      </c>
      <c r="I196" s="29"/>
      <c r="J196" s="28">
        <v>6</v>
      </c>
      <c r="K196" s="28">
        <v>7</v>
      </c>
      <c r="L196" s="29"/>
      <c r="M196" s="28">
        <v>9</v>
      </c>
      <c r="N196" s="31">
        <v>10</v>
      </c>
      <c r="O196" s="26">
        <f t="shared" ref="O196:O259" si="3">COUNT(E196:N196)</f>
        <v>8</v>
      </c>
    </row>
    <row r="197" spans="1:15" ht="20.25" customHeight="1">
      <c r="A197" s="6">
        <v>275</v>
      </c>
      <c r="B197" s="24" t="s">
        <v>1925</v>
      </c>
      <c r="C197" s="25" t="s">
        <v>1926</v>
      </c>
      <c r="D197" s="26">
        <v>1</v>
      </c>
      <c r="E197" s="27">
        <v>1</v>
      </c>
      <c r="F197" s="28">
        <v>2</v>
      </c>
      <c r="G197" s="28">
        <v>3</v>
      </c>
      <c r="H197" s="28">
        <v>4</v>
      </c>
      <c r="I197" s="29"/>
      <c r="J197" s="29"/>
      <c r="K197" s="28">
        <v>7</v>
      </c>
      <c r="L197" s="29"/>
      <c r="M197" s="28">
        <v>9</v>
      </c>
      <c r="N197" s="31">
        <v>10</v>
      </c>
      <c r="O197" s="26">
        <f t="shared" si="3"/>
        <v>7</v>
      </c>
    </row>
    <row r="198" spans="1:15" ht="20.25" customHeight="1">
      <c r="A198" s="6">
        <v>277</v>
      </c>
      <c r="B198" s="24" t="s">
        <v>1927</v>
      </c>
      <c r="C198" s="25" t="s">
        <v>1928</v>
      </c>
      <c r="D198" s="26">
        <v>1</v>
      </c>
      <c r="E198" s="27">
        <v>1</v>
      </c>
      <c r="F198" s="28">
        <v>2</v>
      </c>
      <c r="G198" s="28">
        <v>3</v>
      </c>
      <c r="H198" s="28">
        <v>4</v>
      </c>
      <c r="I198" s="29"/>
      <c r="J198" s="29"/>
      <c r="K198" s="28">
        <v>7</v>
      </c>
      <c r="L198" s="29"/>
      <c r="M198" s="28">
        <v>9</v>
      </c>
      <c r="N198" s="30"/>
      <c r="O198" s="26">
        <f t="shared" si="3"/>
        <v>6</v>
      </c>
    </row>
    <row r="199" spans="1:15" ht="20.25" customHeight="1">
      <c r="A199" s="6">
        <v>278</v>
      </c>
      <c r="B199" s="24" t="s">
        <v>1929</v>
      </c>
      <c r="C199" s="25" t="s">
        <v>1930</v>
      </c>
      <c r="D199" s="33"/>
      <c r="E199" s="32"/>
      <c r="F199" s="29"/>
      <c r="G199" s="29"/>
      <c r="H199" s="29"/>
      <c r="I199" s="29"/>
      <c r="J199" s="29"/>
      <c r="K199" s="29"/>
      <c r="L199" s="29"/>
      <c r="M199" s="29"/>
      <c r="N199" s="30"/>
      <c r="O199" s="26">
        <f t="shared" si="3"/>
        <v>0</v>
      </c>
    </row>
    <row r="200" spans="1:15" ht="20.25" customHeight="1">
      <c r="A200" s="6">
        <v>279</v>
      </c>
      <c r="B200" s="24" t="s">
        <v>1931</v>
      </c>
      <c r="C200" s="25" t="s">
        <v>1932</v>
      </c>
      <c r="D200" s="26">
        <v>1</v>
      </c>
      <c r="E200" s="27">
        <v>1</v>
      </c>
      <c r="F200" s="29"/>
      <c r="G200" s="29"/>
      <c r="H200" s="29"/>
      <c r="I200" s="29"/>
      <c r="J200" s="29"/>
      <c r="K200" s="29"/>
      <c r="L200" s="29"/>
      <c r="M200" s="29"/>
      <c r="N200" s="30"/>
      <c r="O200" s="26">
        <f t="shared" si="3"/>
        <v>1</v>
      </c>
    </row>
    <row r="201" spans="1:15" ht="20.25" customHeight="1">
      <c r="A201" s="6">
        <v>280</v>
      </c>
      <c r="B201" s="24" t="s">
        <v>1933</v>
      </c>
      <c r="C201" s="25" t="s">
        <v>1934</v>
      </c>
      <c r="D201" s="26">
        <v>1</v>
      </c>
      <c r="E201" s="27">
        <v>1</v>
      </c>
      <c r="F201" s="29"/>
      <c r="G201" s="29"/>
      <c r="H201" s="29"/>
      <c r="I201" s="29"/>
      <c r="J201" s="29"/>
      <c r="K201" s="29"/>
      <c r="L201" s="29"/>
      <c r="M201" s="29"/>
      <c r="N201" s="30"/>
      <c r="O201" s="26">
        <f t="shared" si="3"/>
        <v>1</v>
      </c>
    </row>
    <row r="202" spans="1:15" ht="20.25" customHeight="1">
      <c r="A202" s="6">
        <v>281</v>
      </c>
      <c r="B202" s="24" t="s">
        <v>1935</v>
      </c>
      <c r="C202" s="25" t="s">
        <v>1936</v>
      </c>
      <c r="D202" s="26">
        <v>1</v>
      </c>
      <c r="E202" s="27">
        <v>1</v>
      </c>
      <c r="F202" s="29"/>
      <c r="G202" s="29"/>
      <c r="H202" s="29"/>
      <c r="I202" s="29"/>
      <c r="J202" s="29"/>
      <c r="K202" s="28">
        <v>7</v>
      </c>
      <c r="L202" s="28">
        <v>8</v>
      </c>
      <c r="M202" s="28">
        <v>9</v>
      </c>
      <c r="N202" s="30"/>
      <c r="O202" s="26">
        <f t="shared" si="3"/>
        <v>4</v>
      </c>
    </row>
    <row r="203" spans="1:15" ht="20.25" customHeight="1">
      <c r="A203" s="6">
        <v>282</v>
      </c>
      <c r="B203" s="24" t="s">
        <v>1937</v>
      </c>
      <c r="C203" s="25" t="s">
        <v>1938</v>
      </c>
      <c r="D203" s="26">
        <v>1</v>
      </c>
      <c r="E203" s="32"/>
      <c r="F203" s="29"/>
      <c r="G203" s="29"/>
      <c r="H203" s="29"/>
      <c r="I203" s="29"/>
      <c r="J203" s="29"/>
      <c r="K203" s="29"/>
      <c r="L203" s="29"/>
      <c r="M203" s="29"/>
      <c r="N203" s="31">
        <v>10</v>
      </c>
      <c r="O203" s="26">
        <f t="shared" si="3"/>
        <v>1</v>
      </c>
    </row>
    <row r="204" spans="1:15" ht="20.25" customHeight="1">
      <c r="A204" s="6">
        <v>284</v>
      </c>
      <c r="B204" s="24" t="s">
        <v>1939</v>
      </c>
      <c r="C204" s="25" t="s">
        <v>1940</v>
      </c>
      <c r="D204" s="26">
        <v>1</v>
      </c>
      <c r="E204" s="27">
        <v>1</v>
      </c>
      <c r="F204" s="29"/>
      <c r="G204" s="28">
        <v>3</v>
      </c>
      <c r="H204" s="28">
        <v>4</v>
      </c>
      <c r="I204" s="29"/>
      <c r="J204" s="29"/>
      <c r="K204" s="29"/>
      <c r="L204" s="29"/>
      <c r="M204" s="29"/>
      <c r="N204" s="30"/>
      <c r="O204" s="26">
        <f t="shared" si="3"/>
        <v>3</v>
      </c>
    </row>
    <row r="205" spans="1:15" ht="20.25" customHeight="1">
      <c r="A205" s="6">
        <v>285</v>
      </c>
      <c r="B205" s="24" t="s">
        <v>1941</v>
      </c>
      <c r="C205" s="25" t="s">
        <v>1942</v>
      </c>
      <c r="D205" s="26">
        <v>1</v>
      </c>
      <c r="E205" s="27">
        <v>1</v>
      </c>
      <c r="F205" s="29"/>
      <c r="G205" s="29"/>
      <c r="H205" s="29"/>
      <c r="I205" s="29"/>
      <c r="J205" s="29"/>
      <c r="K205" s="29"/>
      <c r="L205" s="29"/>
      <c r="M205" s="29"/>
      <c r="N205" s="30"/>
      <c r="O205" s="26">
        <f t="shared" si="3"/>
        <v>1</v>
      </c>
    </row>
    <row r="206" spans="1:15" ht="20.25" customHeight="1">
      <c r="A206" s="6">
        <v>289</v>
      </c>
      <c r="B206" s="24" t="s">
        <v>1943</v>
      </c>
      <c r="C206" s="25" t="s">
        <v>1944</v>
      </c>
      <c r="D206" s="26">
        <v>1</v>
      </c>
      <c r="E206" s="27">
        <v>1</v>
      </c>
      <c r="F206" s="28">
        <v>2</v>
      </c>
      <c r="G206" s="28">
        <v>3</v>
      </c>
      <c r="H206" s="28">
        <v>4</v>
      </c>
      <c r="I206" s="29"/>
      <c r="J206" s="29"/>
      <c r="K206" s="28">
        <v>7</v>
      </c>
      <c r="L206" s="29"/>
      <c r="M206" s="28">
        <v>9</v>
      </c>
      <c r="N206" s="31">
        <v>10</v>
      </c>
      <c r="O206" s="26">
        <f t="shared" si="3"/>
        <v>7</v>
      </c>
    </row>
    <row r="207" spans="1:15" ht="20.25" customHeight="1">
      <c r="A207" s="6">
        <v>290</v>
      </c>
      <c r="B207" s="24" t="s">
        <v>1945</v>
      </c>
      <c r="C207" s="25" t="s">
        <v>1946</v>
      </c>
      <c r="D207" s="26">
        <v>1</v>
      </c>
      <c r="E207" s="27">
        <v>1</v>
      </c>
      <c r="F207" s="28">
        <v>2</v>
      </c>
      <c r="G207" s="28">
        <v>3</v>
      </c>
      <c r="H207" s="28">
        <v>4</v>
      </c>
      <c r="I207" s="28">
        <v>5</v>
      </c>
      <c r="J207" s="28">
        <v>6</v>
      </c>
      <c r="K207" s="28">
        <v>7</v>
      </c>
      <c r="L207" s="28">
        <v>8</v>
      </c>
      <c r="M207" s="28">
        <v>9</v>
      </c>
      <c r="N207" s="31">
        <v>10</v>
      </c>
      <c r="O207" s="26">
        <f t="shared" si="3"/>
        <v>10</v>
      </c>
    </row>
    <row r="208" spans="1:15" ht="20.25" customHeight="1">
      <c r="A208" s="6">
        <v>293</v>
      </c>
      <c r="B208" s="24" t="s">
        <v>1947</v>
      </c>
      <c r="C208" s="25" t="s">
        <v>1948</v>
      </c>
      <c r="D208" s="26">
        <v>1</v>
      </c>
      <c r="E208" s="27">
        <v>1</v>
      </c>
      <c r="F208" s="28">
        <v>2</v>
      </c>
      <c r="G208" s="28">
        <v>3</v>
      </c>
      <c r="H208" s="28">
        <v>4</v>
      </c>
      <c r="I208" s="28">
        <v>5</v>
      </c>
      <c r="J208" s="28">
        <v>6</v>
      </c>
      <c r="K208" s="28">
        <v>7</v>
      </c>
      <c r="L208" s="28">
        <v>8</v>
      </c>
      <c r="M208" s="28">
        <v>9</v>
      </c>
      <c r="N208" s="31">
        <v>10</v>
      </c>
      <c r="O208" s="26">
        <f t="shared" si="3"/>
        <v>10</v>
      </c>
    </row>
    <row r="209" spans="1:15" ht="20.25" customHeight="1">
      <c r="A209" s="6">
        <v>294</v>
      </c>
      <c r="B209" s="24" t="s">
        <v>1949</v>
      </c>
      <c r="C209" s="25" t="s">
        <v>1950</v>
      </c>
      <c r="D209" s="26">
        <v>1</v>
      </c>
      <c r="E209" s="27">
        <v>1</v>
      </c>
      <c r="F209" s="28">
        <v>2</v>
      </c>
      <c r="G209" s="28">
        <v>3</v>
      </c>
      <c r="H209" s="28">
        <v>4</v>
      </c>
      <c r="I209" s="28">
        <v>5</v>
      </c>
      <c r="J209" s="29"/>
      <c r="K209" s="28">
        <v>7</v>
      </c>
      <c r="L209" s="29"/>
      <c r="M209" s="29"/>
      <c r="N209" s="30"/>
      <c r="O209" s="26">
        <f t="shared" si="3"/>
        <v>6</v>
      </c>
    </row>
    <row r="210" spans="1:15" ht="20.25" customHeight="1">
      <c r="A210" s="6">
        <v>297</v>
      </c>
      <c r="B210" s="24" t="s">
        <v>1951</v>
      </c>
      <c r="C210" s="25" t="s">
        <v>1952</v>
      </c>
      <c r="D210" s="26">
        <v>1</v>
      </c>
      <c r="E210" s="27">
        <v>1</v>
      </c>
      <c r="F210" s="29"/>
      <c r="G210" s="28">
        <v>3</v>
      </c>
      <c r="H210" s="28">
        <v>4</v>
      </c>
      <c r="I210" s="29"/>
      <c r="J210" s="29"/>
      <c r="K210" s="29"/>
      <c r="L210" s="29"/>
      <c r="M210" s="29"/>
      <c r="N210" s="30"/>
      <c r="O210" s="26">
        <f t="shared" si="3"/>
        <v>3</v>
      </c>
    </row>
    <row r="211" spans="1:15" ht="20.25" customHeight="1">
      <c r="A211" s="6">
        <v>299</v>
      </c>
      <c r="B211" s="24" t="s">
        <v>1953</v>
      </c>
      <c r="C211" s="25" t="s">
        <v>1954</v>
      </c>
      <c r="D211" s="26">
        <v>1</v>
      </c>
      <c r="E211" s="27">
        <v>1</v>
      </c>
      <c r="F211" s="28">
        <v>2</v>
      </c>
      <c r="G211" s="28">
        <v>3</v>
      </c>
      <c r="H211" s="28">
        <v>4</v>
      </c>
      <c r="I211" s="28">
        <v>5</v>
      </c>
      <c r="J211" s="28">
        <v>6</v>
      </c>
      <c r="K211" s="28">
        <v>7</v>
      </c>
      <c r="L211" s="28">
        <v>8</v>
      </c>
      <c r="M211" s="28">
        <v>9</v>
      </c>
      <c r="N211" s="31">
        <v>10</v>
      </c>
      <c r="O211" s="26">
        <f t="shared" si="3"/>
        <v>10</v>
      </c>
    </row>
    <row r="212" spans="1:15" ht="20.25" customHeight="1">
      <c r="A212" s="6">
        <v>301</v>
      </c>
      <c r="B212" s="24" t="s">
        <v>1955</v>
      </c>
      <c r="C212" s="25" t="s">
        <v>1956</v>
      </c>
      <c r="D212" s="26">
        <v>1</v>
      </c>
      <c r="E212" s="27">
        <v>1</v>
      </c>
      <c r="F212" s="29"/>
      <c r="G212" s="28">
        <v>3</v>
      </c>
      <c r="H212" s="28">
        <v>4</v>
      </c>
      <c r="I212" s="28">
        <v>5</v>
      </c>
      <c r="J212" s="28">
        <v>6</v>
      </c>
      <c r="K212" s="28">
        <v>7</v>
      </c>
      <c r="L212" s="29"/>
      <c r="M212" s="28">
        <v>9</v>
      </c>
      <c r="N212" s="31">
        <v>10</v>
      </c>
      <c r="O212" s="26">
        <f t="shared" si="3"/>
        <v>8</v>
      </c>
    </row>
    <row r="213" spans="1:15" ht="20.25" customHeight="1">
      <c r="A213" s="6">
        <v>302</v>
      </c>
      <c r="B213" s="24" t="s">
        <v>1957</v>
      </c>
      <c r="C213" s="25" t="s">
        <v>1958</v>
      </c>
      <c r="D213" s="26">
        <v>1</v>
      </c>
      <c r="E213" s="27">
        <v>1</v>
      </c>
      <c r="F213" s="28">
        <v>2</v>
      </c>
      <c r="G213" s="28">
        <v>3</v>
      </c>
      <c r="H213" s="28">
        <v>4</v>
      </c>
      <c r="I213" s="28">
        <v>5</v>
      </c>
      <c r="J213" s="29"/>
      <c r="K213" s="28">
        <v>7</v>
      </c>
      <c r="L213" s="28">
        <v>8</v>
      </c>
      <c r="M213" s="28">
        <v>9</v>
      </c>
      <c r="N213" s="30"/>
      <c r="O213" s="26">
        <f t="shared" si="3"/>
        <v>8</v>
      </c>
    </row>
    <row r="214" spans="1:15" ht="20.25" customHeight="1">
      <c r="A214" s="6">
        <v>303</v>
      </c>
      <c r="B214" s="24" t="s">
        <v>1959</v>
      </c>
      <c r="C214" s="25" t="s">
        <v>1960</v>
      </c>
      <c r="D214" s="26">
        <v>1</v>
      </c>
      <c r="E214" s="27">
        <v>1</v>
      </c>
      <c r="F214" s="28">
        <v>2</v>
      </c>
      <c r="G214" s="28">
        <v>3</v>
      </c>
      <c r="H214" s="28">
        <v>4</v>
      </c>
      <c r="I214" s="29"/>
      <c r="J214" s="29"/>
      <c r="K214" s="28">
        <v>7</v>
      </c>
      <c r="L214" s="29"/>
      <c r="M214" s="28">
        <v>9</v>
      </c>
      <c r="N214" s="30"/>
      <c r="O214" s="26">
        <f t="shared" si="3"/>
        <v>6</v>
      </c>
    </row>
    <row r="215" spans="1:15" ht="20.25" customHeight="1">
      <c r="A215" s="6">
        <v>304</v>
      </c>
      <c r="B215" s="24" t="s">
        <v>1961</v>
      </c>
      <c r="C215" s="25" t="s">
        <v>1962</v>
      </c>
      <c r="D215" s="26">
        <v>1</v>
      </c>
      <c r="E215" s="27">
        <v>1</v>
      </c>
      <c r="F215" s="28">
        <v>2</v>
      </c>
      <c r="G215" s="28">
        <v>3</v>
      </c>
      <c r="H215" s="28">
        <v>4</v>
      </c>
      <c r="I215" s="28">
        <v>5</v>
      </c>
      <c r="J215" s="28">
        <v>6</v>
      </c>
      <c r="K215" s="28">
        <v>7</v>
      </c>
      <c r="L215" s="28">
        <v>8</v>
      </c>
      <c r="M215" s="28">
        <v>9</v>
      </c>
      <c r="N215" s="31">
        <v>10</v>
      </c>
      <c r="O215" s="26">
        <f t="shared" si="3"/>
        <v>10</v>
      </c>
    </row>
    <row r="216" spans="1:15" ht="20.25" customHeight="1">
      <c r="A216" s="6">
        <v>310</v>
      </c>
      <c r="B216" s="24" t="s">
        <v>1963</v>
      </c>
      <c r="C216" s="25" t="s">
        <v>1964</v>
      </c>
      <c r="D216" s="26">
        <v>1</v>
      </c>
      <c r="E216" s="27">
        <v>1</v>
      </c>
      <c r="F216" s="28">
        <v>2</v>
      </c>
      <c r="G216" s="28">
        <v>3</v>
      </c>
      <c r="H216" s="28">
        <v>4</v>
      </c>
      <c r="I216" s="29"/>
      <c r="J216" s="29"/>
      <c r="K216" s="29"/>
      <c r="L216" s="29"/>
      <c r="M216" s="28">
        <v>9</v>
      </c>
      <c r="N216" s="30"/>
      <c r="O216" s="26">
        <f t="shared" si="3"/>
        <v>5</v>
      </c>
    </row>
    <row r="217" spans="1:15" ht="20.25" customHeight="1">
      <c r="A217" s="6">
        <v>311</v>
      </c>
      <c r="B217" s="24" t="s">
        <v>1965</v>
      </c>
      <c r="C217" s="30"/>
      <c r="D217" s="26">
        <v>1</v>
      </c>
      <c r="E217" s="27">
        <v>1</v>
      </c>
      <c r="F217" s="28">
        <v>2</v>
      </c>
      <c r="G217" s="28">
        <v>3</v>
      </c>
      <c r="H217" s="28">
        <v>4</v>
      </c>
      <c r="I217" s="28">
        <v>5</v>
      </c>
      <c r="J217" s="28">
        <v>6</v>
      </c>
      <c r="K217" s="28">
        <v>7</v>
      </c>
      <c r="L217" s="28">
        <v>8</v>
      </c>
      <c r="M217" s="28">
        <v>9</v>
      </c>
      <c r="N217" s="31">
        <v>10</v>
      </c>
      <c r="O217" s="26">
        <f t="shared" si="3"/>
        <v>10</v>
      </c>
    </row>
    <row r="218" spans="1:15" ht="20.25" customHeight="1">
      <c r="A218" s="6">
        <v>312</v>
      </c>
      <c r="B218" s="24" t="s">
        <v>1966</v>
      </c>
      <c r="C218" s="25" t="s">
        <v>1967</v>
      </c>
      <c r="D218" s="26">
        <v>1</v>
      </c>
      <c r="E218" s="27">
        <v>1</v>
      </c>
      <c r="F218" s="29"/>
      <c r="G218" s="28">
        <v>3</v>
      </c>
      <c r="H218" s="29"/>
      <c r="I218" s="29"/>
      <c r="J218" s="29"/>
      <c r="K218" s="28">
        <v>7</v>
      </c>
      <c r="L218" s="28">
        <v>8</v>
      </c>
      <c r="M218" s="29"/>
      <c r="N218" s="30"/>
      <c r="O218" s="26">
        <f t="shared" si="3"/>
        <v>4</v>
      </c>
    </row>
    <row r="219" spans="1:15" ht="20.25" customHeight="1">
      <c r="A219" s="6">
        <v>314</v>
      </c>
      <c r="B219" s="24" t="s">
        <v>1968</v>
      </c>
      <c r="C219" s="25" t="s">
        <v>1969</v>
      </c>
      <c r="D219" s="26">
        <v>1</v>
      </c>
      <c r="E219" s="27">
        <v>1</v>
      </c>
      <c r="F219" s="28">
        <v>2</v>
      </c>
      <c r="G219" s="28">
        <v>3</v>
      </c>
      <c r="H219" s="28">
        <v>4</v>
      </c>
      <c r="I219" s="29"/>
      <c r="J219" s="29"/>
      <c r="K219" s="28">
        <v>7</v>
      </c>
      <c r="L219" s="29"/>
      <c r="M219" s="28">
        <v>9</v>
      </c>
      <c r="N219" s="31">
        <v>10</v>
      </c>
      <c r="O219" s="26">
        <f t="shared" si="3"/>
        <v>7</v>
      </c>
    </row>
    <row r="220" spans="1:15" ht="20.25" customHeight="1">
      <c r="A220" s="6">
        <v>315</v>
      </c>
      <c r="B220" s="24" t="s">
        <v>1970</v>
      </c>
      <c r="C220" s="25" t="s">
        <v>1971</v>
      </c>
      <c r="D220" s="26">
        <v>1</v>
      </c>
      <c r="E220" s="27">
        <v>1</v>
      </c>
      <c r="F220" s="28">
        <v>2</v>
      </c>
      <c r="G220" s="29"/>
      <c r="H220" s="28">
        <v>4</v>
      </c>
      <c r="I220" s="29"/>
      <c r="J220" s="29"/>
      <c r="K220" s="28">
        <v>7</v>
      </c>
      <c r="L220" s="29"/>
      <c r="M220" s="29"/>
      <c r="N220" s="31">
        <v>10</v>
      </c>
      <c r="O220" s="26">
        <f t="shared" si="3"/>
        <v>5</v>
      </c>
    </row>
    <row r="221" spans="1:15" ht="20.25" customHeight="1">
      <c r="A221" s="6">
        <v>316</v>
      </c>
      <c r="B221" s="24" t="s">
        <v>1972</v>
      </c>
      <c r="C221" s="25" t="s">
        <v>1973</v>
      </c>
      <c r="D221" s="26">
        <v>1</v>
      </c>
      <c r="E221" s="27">
        <v>1</v>
      </c>
      <c r="F221" s="28">
        <v>2</v>
      </c>
      <c r="G221" s="28">
        <v>3</v>
      </c>
      <c r="H221" s="28">
        <v>4</v>
      </c>
      <c r="I221" s="28">
        <v>5</v>
      </c>
      <c r="J221" s="28">
        <v>6</v>
      </c>
      <c r="K221" s="28">
        <v>7</v>
      </c>
      <c r="L221" s="28">
        <v>8</v>
      </c>
      <c r="M221" s="28">
        <v>9</v>
      </c>
      <c r="N221" s="31">
        <v>10</v>
      </c>
      <c r="O221" s="26">
        <f t="shared" si="3"/>
        <v>10</v>
      </c>
    </row>
    <row r="222" spans="1:15" ht="20.25" customHeight="1">
      <c r="A222" s="6">
        <v>317</v>
      </c>
      <c r="B222" s="24" t="s">
        <v>1974</v>
      </c>
      <c r="C222" s="25" t="s">
        <v>1975</v>
      </c>
      <c r="D222" s="26">
        <v>1</v>
      </c>
      <c r="E222" s="27">
        <v>1</v>
      </c>
      <c r="F222" s="28">
        <v>2</v>
      </c>
      <c r="G222" s="28">
        <v>3</v>
      </c>
      <c r="H222" s="28">
        <v>4</v>
      </c>
      <c r="I222" s="28">
        <v>5</v>
      </c>
      <c r="J222" s="28">
        <v>6</v>
      </c>
      <c r="K222" s="28">
        <v>7</v>
      </c>
      <c r="L222" s="29"/>
      <c r="M222" s="29"/>
      <c r="N222" s="30"/>
      <c r="O222" s="26">
        <f t="shared" si="3"/>
        <v>7</v>
      </c>
    </row>
    <row r="223" spans="1:15" ht="20.25" customHeight="1">
      <c r="A223" s="6">
        <v>318</v>
      </c>
      <c r="B223" s="24" t="s">
        <v>1976</v>
      </c>
      <c r="C223" s="25" t="s">
        <v>1977</v>
      </c>
      <c r="D223" s="26">
        <v>1</v>
      </c>
      <c r="E223" s="27">
        <v>1</v>
      </c>
      <c r="F223" s="29"/>
      <c r="G223" s="28">
        <v>3</v>
      </c>
      <c r="H223" s="28">
        <v>4</v>
      </c>
      <c r="I223" s="29"/>
      <c r="J223" s="29"/>
      <c r="K223" s="29"/>
      <c r="L223" s="29"/>
      <c r="M223" s="28">
        <v>9</v>
      </c>
      <c r="N223" s="30"/>
      <c r="O223" s="26">
        <f t="shared" si="3"/>
        <v>4</v>
      </c>
    </row>
    <row r="224" spans="1:15" ht="20.25" customHeight="1">
      <c r="A224" s="6">
        <v>319</v>
      </c>
      <c r="B224" s="24" t="s">
        <v>1978</v>
      </c>
      <c r="C224" s="25" t="s">
        <v>1979</v>
      </c>
      <c r="D224" s="26">
        <v>1</v>
      </c>
      <c r="E224" s="27">
        <v>1</v>
      </c>
      <c r="F224" s="29"/>
      <c r="G224" s="29"/>
      <c r="H224" s="29"/>
      <c r="I224" s="29"/>
      <c r="J224" s="29"/>
      <c r="K224" s="29"/>
      <c r="L224" s="29"/>
      <c r="M224" s="29"/>
      <c r="N224" s="30"/>
      <c r="O224" s="26">
        <f t="shared" si="3"/>
        <v>1</v>
      </c>
    </row>
    <row r="225" spans="1:15" ht="20.25" customHeight="1">
      <c r="A225" s="6">
        <v>321</v>
      </c>
      <c r="B225" s="24" t="s">
        <v>1980</v>
      </c>
      <c r="C225" s="30"/>
      <c r="D225" s="26">
        <v>1</v>
      </c>
      <c r="E225" s="27">
        <v>1</v>
      </c>
      <c r="F225" s="29"/>
      <c r="G225" s="28">
        <v>3</v>
      </c>
      <c r="H225" s="28">
        <v>4</v>
      </c>
      <c r="I225" s="28">
        <v>5</v>
      </c>
      <c r="J225" s="28">
        <v>6</v>
      </c>
      <c r="K225" s="29"/>
      <c r="L225" s="29"/>
      <c r="M225" s="28">
        <v>9</v>
      </c>
      <c r="N225" s="30"/>
      <c r="O225" s="26">
        <f t="shared" si="3"/>
        <v>6</v>
      </c>
    </row>
    <row r="226" spans="1:15" ht="20.25" customHeight="1">
      <c r="A226" s="6">
        <v>323</v>
      </c>
      <c r="B226" s="24" t="s">
        <v>1981</v>
      </c>
      <c r="C226" s="30"/>
      <c r="D226" s="26">
        <v>1</v>
      </c>
      <c r="E226" s="27">
        <v>1</v>
      </c>
      <c r="F226" s="29"/>
      <c r="G226" s="28">
        <v>3</v>
      </c>
      <c r="H226" s="28">
        <v>4</v>
      </c>
      <c r="I226" s="29"/>
      <c r="J226" s="29"/>
      <c r="K226" s="28">
        <v>7</v>
      </c>
      <c r="L226" s="29"/>
      <c r="M226" s="29"/>
      <c r="N226" s="30"/>
      <c r="O226" s="26">
        <f t="shared" si="3"/>
        <v>4</v>
      </c>
    </row>
    <row r="227" spans="1:15" ht="20.25" customHeight="1">
      <c r="A227" s="6">
        <v>325</v>
      </c>
      <c r="B227" s="24" t="s">
        <v>1982</v>
      </c>
      <c r="C227" s="25" t="s">
        <v>1983</v>
      </c>
      <c r="D227" s="26">
        <v>1</v>
      </c>
      <c r="E227" s="27">
        <v>1</v>
      </c>
      <c r="F227" s="28">
        <v>2</v>
      </c>
      <c r="G227" s="28">
        <v>3</v>
      </c>
      <c r="H227" s="28">
        <v>4</v>
      </c>
      <c r="I227" s="29"/>
      <c r="J227" s="29"/>
      <c r="K227" s="28">
        <v>7</v>
      </c>
      <c r="L227" s="28">
        <v>8</v>
      </c>
      <c r="M227" s="28">
        <v>9</v>
      </c>
      <c r="N227" s="31">
        <v>10</v>
      </c>
      <c r="O227" s="26">
        <f t="shared" si="3"/>
        <v>8</v>
      </c>
    </row>
    <row r="228" spans="1:15" ht="20.25" customHeight="1">
      <c r="A228" s="6">
        <v>328</v>
      </c>
      <c r="B228" s="24" t="s">
        <v>1984</v>
      </c>
      <c r="C228" s="25" t="s">
        <v>1985</v>
      </c>
      <c r="D228" s="26">
        <v>1</v>
      </c>
      <c r="E228" s="27">
        <v>1</v>
      </c>
      <c r="F228" s="28">
        <v>2</v>
      </c>
      <c r="G228" s="28">
        <v>3</v>
      </c>
      <c r="H228" s="28">
        <v>4</v>
      </c>
      <c r="I228" s="28">
        <v>5</v>
      </c>
      <c r="J228" s="28">
        <v>6</v>
      </c>
      <c r="K228" s="28">
        <v>7</v>
      </c>
      <c r="L228" s="28">
        <v>8</v>
      </c>
      <c r="M228" s="28">
        <v>9</v>
      </c>
      <c r="N228" s="31">
        <v>10</v>
      </c>
      <c r="O228" s="26">
        <f t="shared" si="3"/>
        <v>10</v>
      </c>
    </row>
    <row r="229" spans="1:15" ht="20.25" customHeight="1">
      <c r="A229" s="6">
        <v>329</v>
      </c>
      <c r="B229" s="24" t="s">
        <v>1986</v>
      </c>
      <c r="C229" s="25" t="s">
        <v>1987</v>
      </c>
      <c r="D229" s="26">
        <v>1</v>
      </c>
      <c r="E229" s="27">
        <v>1</v>
      </c>
      <c r="F229" s="29"/>
      <c r="G229" s="29"/>
      <c r="H229" s="29"/>
      <c r="I229" s="29"/>
      <c r="J229" s="29"/>
      <c r="K229" s="28">
        <v>7</v>
      </c>
      <c r="L229" s="28">
        <v>8</v>
      </c>
      <c r="M229" s="29"/>
      <c r="N229" s="30"/>
      <c r="O229" s="26">
        <f t="shared" si="3"/>
        <v>3</v>
      </c>
    </row>
    <row r="230" spans="1:15" ht="20.25" customHeight="1">
      <c r="A230" s="6">
        <v>331</v>
      </c>
      <c r="B230" s="24" t="s">
        <v>242</v>
      </c>
      <c r="C230" s="30"/>
      <c r="D230" s="26">
        <v>1</v>
      </c>
      <c r="E230" s="27">
        <v>1</v>
      </c>
      <c r="F230" s="29"/>
      <c r="G230" s="29"/>
      <c r="H230" s="29"/>
      <c r="I230" s="29"/>
      <c r="J230" s="29"/>
      <c r="K230" s="29"/>
      <c r="L230" s="29"/>
      <c r="M230" s="29"/>
      <c r="N230" s="30"/>
      <c r="O230" s="26">
        <f t="shared" si="3"/>
        <v>1</v>
      </c>
    </row>
    <row r="231" spans="1:15" ht="20.25" customHeight="1">
      <c r="A231" s="6">
        <v>333</v>
      </c>
      <c r="B231" s="24" t="s">
        <v>1988</v>
      </c>
      <c r="C231" s="25" t="s">
        <v>1989</v>
      </c>
      <c r="D231" s="26">
        <v>1</v>
      </c>
      <c r="E231" s="27">
        <v>1</v>
      </c>
      <c r="F231" s="28">
        <v>2</v>
      </c>
      <c r="G231" s="28">
        <v>3</v>
      </c>
      <c r="H231" s="28">
        <v>4</v>
      </c>
      <c r="I231" s="29"/>
      <c r="J231" s="29"/>
      <c r="K231" s="29"/>
      <c r="L231" s="28">
        <v>9</v>
      </c>
      <c r="M231" s="28">
        <v>10</v>
      </c>
      <c r="N231" s="30"/>
      <c r="O231" s="26">
        <f t="shared" si="3"/>
        <v>6</v>
      </c>
    </row>
    <row r="232" spans="1:15" ht="20.25" customHeight="1">
      <c r="A232" s="6">
        <v>335</v>
      </c>
      <c r="B232" s="24" t="s">
        <v>1990</v>
      </c>
      <c r="C232" s="30"/>
      <c r="D232" s="26">
        <v>1</v>
      </c>
      <c r="E232" s="27">
        <v>1</v>
      </c>
      <c r="F232" s="29"/>
      <c r="G232" s="29"/>
      <c r="H232" s="29"/>
      <c r="I232" s="29"/>
      <c r="J232" s="29"/>
      <c r="K232" s="29"/>
      <c r="L232" s="29"/>
      <c r="M232" s="29"/>
      <c r="N232" s="30"/>
      <c r="O232" s="26">
        <f t="shared" si="3"/>
        <v>1</v>
      </c>
    </row>
    <row r="233" spans="1:15" ht="20.25" customHeight="1">
      <c r="A233" s="6">
        <v>336</v>
      </c>
      <c r="B233" s="24" t="s">
        <v>1991</v>
      </c>
      <c r="C233" s="25" t="s">
        <v>1992</v>
      </c>
      <c r="D233" s="26">
        <v>1</v>
      </c>
      <c r="E233" s="32"/>
      <c r="F233" s="28">
        <v>2</v>
      </c>
      <c r="G233" s="29"/>
      <c r="H233" s="28">
        <v>4</v>
      </c>
      <c r="I233" s="29"/>
      <c r="J233" s="29"/>
      <c r="K233" s="29"/>
      <c r="L233" s="29"/>
      <c r="M233" s="29"/>
      <c r="N233" s="30"/>
      <c r="O233" s="26">
        <f t="shared" si="3"/>
        <v>2</v>
      </c>
    </row>
    <row r="234" spans="1:15" ht="20.25" customHeight="1">
      <c r="A234" s="6">
        <v>337</v>
      </c>
      <c r="B234" s="24" t="s">
        <v>1993</v>
      </c>
      <c r="C234" s="30"/>
      <c r="D234" s="26">
        <v>1</v>
      </c>
      <c r="E234" s="32"/>
      <c r="F234" s="29"/>
      <c r="G234" s="29"/>
      <c r="H234" s="29"/>
      <c r="I234" s="29"/>
      <c r="J234" s="29"/>
      <c r="K234" s="29"/>
      <c r="L234" s="29"/>
      <c r="M234" s="29"/>
      <c r="N234" s="30"/>
      <c r="O234" s="26">
        <f t="shared" si="3"/>
        <v>0</v>
      </c>
    </row>
    <row r="235" spans="1:15" ht="20.25" customHeight="1">
      <c r="A235" s="6">
        <v>343</v>
      </c>
      <c r="B235" s="24" t="s">
        <v>1994</v>
      </c>
      <c r="C235" s="25" t="s">
        <v>1995</v>
      </c>
      <c r="D235" s="26">
        <v>1</v>
      </c>
      <c r="E235" s="27">
        <v>1</v>
      </c>
      <c r="F235" s="29"/>
      <c r="G235" s="29"/>
      <c r="H235" s="29"/>
      <c r="I235" s="29"/>
      <c r="J235" s="29"/>
      <c r="K235" s="29"/>
      <c r="L235" s="29"/>
      <c r="M235" s="29"/>
      <c r="N235" s="30"/>
      <c r="O235" s="26">
        <f t="shared" si="3"/>
        <v>1</v>
      </c>
    </row>
    <row r="236" spans="1:15" ht="20.25" customHeight="1">
      <c r="A236" s="6">
        <v>345</v>
      </c>
      <c r="B236" s="24" t="s">
        <v>1996</v>
      </c>
      <c r="C236" s="25" t="s">
        <v>1997</v>
      </c>
      <c r="D236" s="26">
        <v>1</v>
      </c>
      <c r="E236" s="27">
        <v>1</v>
      </c>
      <c r="F236" s="28">
        <v>2</v>
      </c>
      <c r="G236" s="28">
        <v>3</v>
      </c>
      <c r="H236" s="28">
        <v>4</v>
      </c>
      <c r="I236" s="29"/>
      <c r="J236" s="29"/>
      <c r="K236" s="28">
        <v>7</v>
      </c>
      <c r="L236" s="28">
        <v>8</v>
      </c>
      <c r="M236" s="28">
        <v>9</v>
      </c>
      <c r="N236" s="31">
        <v>10</v>
      </c>
      <c r="O236" s="26">
        <f t="shared" si="3"/>
        <v>8</v>
      </c>
    </row>
    <row r="237" spans="1:15" ht="20.25" customHeight="1">
      <c r="A237" s="6">
        <v>347</v>
      </c>
      <c r="B237" s="24" t="s">
        <v>1998</v>
      </c>
      <c r="C237" s="30"/>
      <c r="D237" s="26">
        <v>1</v>
      </c>
      <c r="E237" s="27">
        <v>1</v>
      </c>
      <c r="F237" s="29"/>
      <c r="G237" s="29"/>
      <c r="H237" s="29"/>
      <c r="I237" s="29"/>
      <c r="J237" s="29"/>
      <c r="K237" s="28">
        <v>7</v>
      </c>
      <c r="L237" s="28">
        <v>8</v>
      </c>
      <c r="M237" s="28">
        <v>9</v>
      </c>
      <c r="N237" s="30"/>
      <c r="O237" s="26">
        <f t="shared" si="3"/>
        <v>4</v>
      </c>
    </row>
    <row r="238" spans="1:15" ht="20.25" customHeight="1">
      <c r="A238" s="6">
        <v>349</v>
      </c>
      <c r="B238" s="24" t="s">
        <v>1999</v>
      </c>
      <c r="C238" s="30"/>
      <c r="D238" s="26">
        <v>1</v>
      </c>
      <c r="E238" s="27">
        <v>1</v>
      </c>
      <c r="F238" s="28">
        <v>2</v>
      </c>
      <c r="G238" s="28">
        <v>3</v>
      </c>
      <c r="H238" s="28">
        <v>4</v>
      </c>
      <c r="I238" s="28">
        <v>5</v>
      </c>
      <c r="J238" s="28">
        <v>6</v>
      </c>
      <c r="K238" s="28">
        <v>7</v>
      </c>
      <c r="L238" s="28">
        <v>8</v>
      </c>
      <c r="M238" s="28">
        <v>9</v>
      </c>
      <c r="N238" s="31">
        <v>10</v>
      </c>
      <c r="O238" s="26">
        <f t="shared" si="3"/>
        <v>10</v>
      </c>
    </row>
    <row r="239" spans="1:15" ht="20.25" customHeight="1">
      <c r="A239" s="6">
        <v>350</v>
      </c>
      <c r="B239" s="24" t="s">
        <v>2000</v>
      </c>
      <c r="C239" s="25" t="s">
        <v>2001</v>
      </c>
      <c r="D239" s="26">
        <v>1</v>
      </c>
      <c r="E239" s="27">
        <v>1</v>
      </c>
      <c r="F239" s="28">
        <v>2</v>
      </c>
      <c r="G239" s="28">
        <v>3</v>
      </c>
      <c r="H239" s="28">
        <v>4</v>
      </c>
      <c r="I239" s="28">
        <v>5</v>
      </c>
      <c r="J239" s="28">
        <v>6</v>
      </c>
      <c r="K239" s="28">
        <v>7</v>
      </c>
      <c r="L239" s="28">
        <v>8</v>
      </c>
      <c r="M239" s="28">
        <v>9</v>
      </c>
      <c r="N239" s="31">
        <v>10</v>
      </c>
      <c r="O239" s="26">
        <f t="shared" si="3"/>
        <v>10</v>
      </c>
    </row>
    <row r="240" spans="1:15" ht="20.25" customHeight="1">
      <c r="A240" s="6">
        <v>351</v>
      </c>
      <c r="B240" s="24" t="s">
        <v>2002</v>
      </c>
      <c r="C240" s="25" t="s">
        <v>2001</v>
      </c>
      <c r="D240" s="26">
        <v>1</v>
      </c>
      <c r="E240" s="27">
        <v>1</v>
      </c>
      <c r="F240" s="28">
        <v>2</v>
      </c>
      <c r="G240" s="28">
        <v>3</v>
      </c>
      <c r="H240" s="28">
        <v>4</v>
      </c>
      <c r="I240" s="28">
        <v>5</v>
      </c>
      <c r="J240" s="28">
        <v>6</v>
      </c>
      <c r="K240" s="28">
        <v>7</v>
      </c>
      <c r="L240" s="28">
        <v>8</v>
      </c>
      <c r="M240" s="28">
        <v>9</v>
      </c>
      <c r="N240" s="31">
        <v>10</v>
      </c>
      <c r="O240" s="26">
        <f t="shared" si="3"/>
        <v>10</v>
      </c>
    </row>
    <row r="241" spans="1:15" ht="20.25" customHeight="1">
      <c r="A241" s="6">
        <v>354</v>
      </c>
      <c r="B241" s="24" t="s">
        <v>253</v>
      </c>
      <c r="C241" s="25" t="s">
        <v>2003</v>
      </c>
      <c r="D241" s="26">
        <v>1</v>
      </c>
      <c r="E241" s="32"/>
      <c r="F241" s="28">
        <v>2</v>
      </c>
      <c r="G241" s="29"/>
      <c r="H241" s="28">
        <v>4</v>
      </c>
      <c r="I241" s="29"/>
      <c r="J241" s="29"/>
      <c r="K241" s="29"/>
      <c r="L241" s="29"/>
      <c r="M241" s="29"/>
      <c r="N241" s="30"/>
      <c r="O241" s="26">
        <f t="shared" si="3"/>
        <v>2</v>
      </c>
    </row>
    <row r="242" spans="1:15" ht="20.25" customHeight="1">
      <c r="A242" s="6">
        <v>358</v>
      </c>
      <c r="B242" s="24" t="s">
        <v>2004</v>
      </c>
      <c r="C242" s="25" t="s">
        <v>2005</v>
      </c>
      <c r="D242" s="26">
        <v>1</v>
      </c>
      <c r="E242" s="32"/>
      <c r="F242" s="28">
        <v>2</v>
      </c>
      <c r="G242" s="28">
        <v>3</v>
      </c>
      <c r="H242" s="28">
        <v>4</v>
      </c>
      <c r="I242" s="28">
        <v>5</v>
      </c>
      <c r="J242" s="28">
        <v>6</v>
      </c>
      <c r="K242" s="28">
        <v>7</v>
      </c>
      <c r="L242" s="28">
        <v>8</v>
      </c>
      <c r="M242" s="28">
        <v>9</v>
      </c>
      <c r="N242" s="31">
        <v>10</v>
      </c>
      <c r="O242" s="26">
        <f t="shared" si="3"/>
        <v>9</v>
      </c>
    </row>
    <row r="243" spans="1:15" ht="20.25" customHeight="1">
      <c r="A243" s="6">
        <v>359</v>
      </c>
      <c r="B243" s="24" t="s">
        <v>2006</v>
      </c>
      <c r="C243" s="25" t="s">
        <v>1989</v>
      </c>
      <c r="D243" s="26">
        <v>1</v>
      </c>
      <c r="E243" s="27">
        <v>1</v>
      </c>
      <c r="F243" s="28">
        <v>2</v>
      </c>
      <c r="G243" s="28">
        <v>3</v>
      </c>
      <c r="H243" s="28">
        <v>4</v>
      </c>
      <c r="I243" s="29"/>
      <c r="J243" s="29"/>
      <c r="K243" s="29"/>
      <c r="L243" s="29"/>
      <c r="M243" s="28">
        <v>9</v>
      </c>
      <c r="N243" s="31">
        <v>10</v>
      </c>
      <c r="O243" s="26">
        <f t="shared" si="3"/>
        <v>6</v>
      </c>
    </row>
    <row r="244" spans="1:15" ht="20.25" customHeight="1">
      <c r="A244" s="6">
        <v>360</v>
      </c>
      <c r="B244" s="24" t="s">
        <v>2007</v>
      </c>
      <c r="C244" s="30"/>
      <c r="D244" s="26">
        <v>1</v>
      </c>
      <c r="E244" s="27">
        <v>1</v>
      </c>
      <c r="F244" s="29"/>
      <c r="G244" s="29"/>
      <c r="H244" s="29"/>
      <c r="I244" s="29"/>
      <c r="J244" s="29"/>
      <c r="K244" s="29"/>
      <c r="L244" s="29"/>
      <c r="M244" s="29"/>
      <c r="N244" s="30"/>
      <c r="O244" s="26">
        <f t="shared" si="3"/>
        <v>1</v>
      </c>
    </row>
    <row r="245" spans="1:15" ht="20.25" customHeight="1">
      <c r="A245" s="6">
        <v>361</v>
      </c>
      <c r="B245" s="24" t="s">
        <v>2008</v>
      </c>
      <c r="C245" s="30"/>
      <c r="D245" s="26">
        <v>1</v>
      </c>
      <c r="E245" s="27">
        <v>1</v>
      </c>
      <c r="F245" s="29"/>
      <c r="G245" s="29"/>
      <c r="H245" s="29"/>
      <c r="I245" s="29"/>
      <c r="J245" s="29"/>
      <c r="K245" s="29"/>
      <c r="L245" s="29"/>
      <c r="M245" s="29"/>
      <c r="N245" s="30"/>
      <c r="O245" s="26">
        <f t="shared" si="3"/>
        <v>1</v>
      </c>
    </row>
    <row r="246" spans="1:15" ht="20.25" customHeight="1">
      <c r="A246" s="6">
        <v>365</v>
      </c>
      <c r="B246" s="24" t="s">
        <v>2009</v>
      </c>
      <c r="C246" s="25" t="s">
        <v>2010</v>
      </c>
      <c r="D246" s="33"/>
      <c r="E246" s="32"/>
      <c r="F246" s="29"/>
      <c r="G246" s="29"/>
      <c r="H246" s="29"/>
      <c r="I246" s="29"/>
      <c r="J246" s="29"/>
      <c r="K246" s="29"/>
      <c r="L246" s="29"/>
      <c r="M246" s="29"/>
      <c r="N246" s="30"/>
      <c r="O246" s="26">
        <f t="shared" si="3"/>
        <v>0</v>
      </c>
    </row>
    <row r="247" spans="1:15" ht="20.25" customHeight="1">
      <c r="A247" s="6">
        <v>368</v>
      </c>
      <c r="B247" s="24" t="s">
        <v>2011</v>
      </c>
      <c r="C247" s="25" t="s">
        <v>2012</v>
      </c>
      <c r="D247" s="26">
        <v>1</v>
      </c>
      <c r="E247" s="27">
        <v>1</v>
      </c>
      <c r="F247" s="28">
        <v>2</v>
      </c>
      <c r="G247" s="28">
        <v>3</v>
      </c>
      <c r="H247" s="28">
        <v>4</v>
      </c>
      <c r="I247" s="29"/>
      <c r="J247" s="29"/>
      <c r="K247" s="28">
        <v>7</v>
      </c>
      <c r="L247" s="29"/>
      <c r="M247" s="28">
        <v>9</v>
      </c>
      <c r="N247" s="30"/>
      <c r="O247" s="26">
        <f t="shared" si="3"/>
        <v>6</v>
      </c>
    </row>
    <row r="248" spans="1:15" ht="20.25" customHeight="1">
      <c r="A248" s="6">
        <v>371</v>
      </c>
      <c r="B248" s="24" t="s">
        <v>2013</v>
      </c>
      <c r="C248" s="25" t="s">
        <v>2014</v>
      </c>
      <c r="D248" s="26">
        <v>1</v>
      </c>
      <c r="E248" s="27">
        <v>1</v>
      </c>
      <c r="F248" s="29"/>
      <c r="G248" s="28">
        <v>3</v>
      </c>
      <c r="H248" s="28">
        <v>4</v>
      </c>
      <c r="I248" s="28">
        <v>5</v>
      </c>
      <c r="J248" s="28">
        <v>6</v>
      </c>
      <c r="K248" s="29"/>
      <c r="L248" s="29"/>
      <c r="M248" s="29"/>
      <c r="N248" s="30"/>
      <c r="O248" s="26">
        <f t="shared" si="3"/>
        <v>5</v>
      </c>
    </row>
    <row r="249" spans="1:15" ht="20.25" customHeight="1">
      <c r="A249" s="6">
        <v>373</v>
      </c>
      <c r="B249" s="24" t="s">
        <v>2015</v>
      </c>
      <c r="C249" s="25" t="s">
        <v>2016</v>
      </c>
      <c r="D249" s="26">
        <v>1</v>
      </c>
      <c r="E249" s="27">
        <v>1</v>
      </c>
      <c r="F249" s="29"/>
      <c r="G249" s="28">
        <v>3</v>
      </c>
      <c r="H249" s="29"/>
      <c r="I249" s="28">
        <v>5</v>
      </c>
      <c r="J249" s="29"/>
      <c r="K249" s="29"/>
      <c r="L249" s="29"/>
      <c r="M249" s="29"/>
      <c r="N249" s="30"/>
      <c r="O249" s="26">
        <f t="shared" si="3"/>
        <v>3</v>
      </c>
    </row>
    <row r="250" spans="1:15" ht="20.25" customHeight="1">
      <c r="A250" s="6">
        <v>374</v>
      </c>
      <c r="B250" s="24" t="s">
        <v>2017</v>
      </c>
      <c r="C250" s="25" t="s">
        <v>2018</v>
      </c>
      <c r="D250" s="26">
        <v>1</v>
      </c>
      <c r="E250" s="27">
        <v>1</v>
      </c>
      <c r="F250" s="28">
        <v>2</v>
      </c>
      <c r="G250" s="28">
        <v>3</v>
      </c>
      <c r="H250" s="28">
        <v>4</v>
      </c>
      <c r="I250" s="28">
        <v>5</v>
      </c>
      <c r="J250" s="28">
        <v>6</v>
      </c>
      <c r="K250" s="28">
        <v>7</v>
      </c>
      <c r="L250" s="28">
        <v>8</v>
      </c>
      <c r="M250" s="28">
        <v>9</v>
      </c>
      <c r="N250" s="31">
        <v>10</v>
      </c>
      <c r="O250" s="26">
        <f t="shared" si="3"/>
        <v>10</v>
      </c>
    </row>
    <row r="251" spans="1:15" ht="20.25" customHeight="1">
      <c r="A251" s="6">
        <v>375</v>
      </c>
      <c r="B251" s="24" t="s">
        <v>2019</v>
      </c>
      <c r="C251" s="25" t="s">
        <v>2020</v>
      </c>
      <c r="D251" s="26">
        <v>1</v>
      </c>
      <c r="E251" s="27">
        <v>1</v>
      </c>
      <c r="F251" s="28">
        <v>2</v>
      </c>
      <c r="G251" s="28">
        <v>3</v>
      </c>
      <c r="H251" s="28">
        <v>4</v>
      </c>
      <c r="I251" s="28">
        <v>5</v>
      </c>
      <c r="J251" s="28">
        <v>6</v>
      </c>
      <c r="K251" s="28">
        <v>7</v>
      </c>
      <c r="L251" s="28">
        <v>8</v>
      </c>
      <c r="M251" s="28">
        <v>9</v>
      </c>
      <c r="N251" s="31">
        <v>10</v>
      </c>
      <c r="O251" s="26">
        <f t="shared" si="3"/>
        <v>10</v>
      </c>
    </row>
    <row r="252" spans="1:15" ht="20.25" customHeight="1">
      <c r="A252" s="6">
        <v>377</v>
      </c>
      <c r="B252" s="24" t="s">
        <v>2021</v>
      </c>
      <c r="C252" s="25" t="s">
        <v>2022</v>
      </c>
      <c r="D252" s="26">
        <v>1</v>
      </c>
      <c r="E252" s="27">
        <v>1</v>
      </c>
      <c r="F252" s="29"/>
      <c r="G252" s="29"/>
      <c r="H252" s="29"/>
      <c r="I252" s="29"/>
      <c r="J252" s="29"/>
      <c r="K252" s="29"/>
      <c r="L252" s="29"/>
      <c r="M252" s="29"/>
      <c r="N252" s="30"/>
      <c r="O252" s="26">
        <f t="shared" si="3"/>
        <v>1</v>
      </c>
    </row>
    <row r="253" spans="1:15" ht="20.25" customHeight="1">
      <c r="A253" s="6">
        <v>378</v>
      </c>
      <c r="B253" s="24" t="s">
        <v>2023</v>
      </c>
      <c r="C253" s="30"/>
      <c r="D253" s="26">
        <v>1</v>
      </c>
      <c r="E253" s="27">
        <v>1</v>
      </c>
      <c r="F253" s="29"/>
      <c r="G253" s="29"/>
      <c r="H253" s="29"/>
      <c r="I253" s="29"/>
      <c r="J253" s="29"/>
      <c r="K253" s="29"/>
      <c r="L253" s="29"/>
      <c r="M253" s="29"/>
      <c r="N253" s="30"/>
      <c r="O253" s="26">
        <f t="shared" si="3"/>
        <v>1</v>
      </c>
    </row>
    <row r="254" spans="1:15" ht="20.25" customHeight="1">
      <c r="A254" s="6">
        <v>380</v>
      </c>
      <c r="B254" s="24" t="s">
        <v>2024</v>
      </c>
      <c r="C254" s="25" t="s">
        <v>2025</v>
      </c>
      <c r="D254" s="26">
        <v>1</v>
      </c>
      <c r="E254" s="32"/>
      <c r="F254" s="28">
        <v>2</v>
      </c>
      <c r="G254" s="28">
        <v>3</v>
      </c>
      <c r="H254" s="28">
        <v>4</v>
      </c>
      <c r="I254" s="28">
        <v>5</v>
      </c>
      <c r="J254" s="28">
        <v>6</v>
      </c>
      <c r="K254" s="28">
        <v>7</v>
      </c>
      <c r="L254" s="28">
        <v>8</v>
      </c>
      <c r="M254" s="29"/>
      <c r="N254" s="30"/>
      <c r="O254" s="26">
        <f t="shared" si="3"/>
        <v>7</v>
      </c>
    </row>
    <row r="255" spans="1:15" ht="20.25" customHeight="1">
      <c r="A255" s="6">
        <v>381</v>
      </c>
      <c r="B255" s="24" t="s">
        <v>2026</v>
      </c>
      <c r="C255" s="25" t="s">
        <v>2027</v>
      </c>
      <c r="D255" s="26">
        <v>1</v>
      </c>
      <c r="E255" s="27">
        <v>1</v>
      </c>
      <c r="F255" s="28">
        <v>2</v>
      </c>
      <c r="G255" s="28">
        <v>3</v>
      </c>
      <c r="H255" s="28">
        <v>4</v>
      </c>
      <c r="I255" s="29"/>
      <c r="J255" s="29"/>
      <c r="K255" s="28">
        <v>7</v>
      </c>
      <c r="L255" s="29"/>
      <c r="M255" s="28">
        <v>9</v>
      </c>
      <c r="N255" s="31">
        <v>10</v>
      </c>
      <c r="O255" s="26">
        <f t="shared" si="3"/>
        <v>7</v>
      </c>
    </row>
    <row r="256" spans="1:15" ht="20.25" customHeight="1">
      <c r="A256" s="6">
        <v>382</v>
      </c>
      <c r="B256" s="24" t="s">
        <v>2028</v>
      </c>
      <c r="C256" s="25" t="s">
        <v>2029</v>
      </c>
      <c r="D256" s="26">
        <v>1</v>
      </c>
      <c r="E256" s="27">
        <v>1</v>
      </c>
      <c r="F256" s="28">
        <v>3</v>
      </c>
      <c r="G256" s="28">
        <v>4</v>
      </c>
      <c r="H256" s="28">
        <v>5</v>
      </c>
      <c r="I256" s="28">
        <v>6</v>
      </c>
      <c r="J256" s="29"/>
      <c r="K256" s="29"/>
      <c r="L256" s="29"/>
      <c r="M256" s="28">
        <v>9</v>
      </c>
      <c r="N256" s="30"/>
      <c r="O256" s="26">
        <f t="shared" si="3"/>
        <v>6</v>
      </c>
    </row>
    <row r="257" spans="1:15" ht="20.25" customHeight="1">
      <c r="A257" s="6">
        <v>384</v>
      </c>
      <c r="B257" s="24" t="s">
        <v>2030</v>
      </c>
      <c r="C257" s="30"/>
      <c r="D257" s="33"/>
      <c r="E257" s="32"/>
      <c r="F257" s="29"/>
      <c r="G257" s="29"/>
      <c r="H257" s="29"/>
      <c r="I257" s="29"/>
      <c r="J257" s="29"/>
      <c r="K257" s="29"/>
      <c r="L257" s="29"/>
      <c r="M257" s="29"/>
      <c r="N257" s="30"/>
      <c r="O257" s="26">
        <f t="shared" si="3"/>
        <v>0</v>
      </c>
    </row>
    <row r="258" spans="1:15" ht="20.25" customHeight="1">
      <c r="A258" s="6">
        <v>385</v>
      </c>
      <c r="B258" s="24" t="s">
        <v>2031</v>
      </c>
      <c r="C258" s="25" t="s">
        <v>2032</v>
      </c>
      <c r="D258" s="26">
        <v>1</v>
      </c>
      <c r="E258" s="27">
        <v>1</v>
      </c>
      <c r="F258" s="29"/>
      <c r="G258" s="28">
        <v>3</v>
      </c>
      <c r="H258" s="29"/>
      <c r="I258" s="28">
        <v>5</v>
      </c>
      <c r="J258" s="29"/>
      <c r="K258" s="29"/>
      <c r="L258" s="29"/>
      <c r="M258" s="28">
        <v>9</v>
      </c>
      <c r="N258" s="31">
        <v>10</v>
      </c>
      <c r="O258" s="26">
        <f t="shared" si="3"/>
        <v>5</v>
      </c>
    </row>
    <row r="259" spans="1:15" ht="20.25" customHeight="1">
      <c r="A259" s="6">
        <v>387</v>
      </c>
      <c r="B259" s="24" t="s">
        <v>2033</v>
      </c>
      <c r="C259" s="25" t="s">
        <v>2034</v>
      </c>
      <c r="D259" s="26">
        <v>1</v>
      </c>
      <c r="E259" s="32"/>
      <c r="F259" s="28">
        <v>2</v>
      </c>
      <c r="G259" s="28">
        <v>3</v>
      </c>
      <c r="H259" s="28">
        <v>4</v>
      </c>
      <c r="I259" s="29"/>
      <c r="J259" s="28">
        <v>7</v>
      </c>
      <c r="K259" s="29"/>
      <c r="L259" s="29"/>
      <c r="M259" s="29"/>
      <c r="N259" s="30"/>
      <c r="O259" s="26">
        <f t="shared" si="3"/>
        <v>4</v>
      </c>
    </row>
    <row r="260" spans="1:15" ht="20.25" customHeight="1">
      <c r="A260" s="6">
        <v>388</v>
      </c>
      <c r="B260" s="24" t="s">
        <v>2035</v>
      </c>
      <c r="C260" s="25" t="s">
        <v>2036</v>
      </c>
      <c r="D260" s="26">
        <v>1</v>
      </c>
      <c r="E260" s="27">
        <v>1</v>
      </c>
      <c r="F260" s="29"/>
      <c r="G260" s="28">
        <v>3</v>
      </c>
      <c r="H260" s="28">
        <v>4</v>
      </c>
      <c r="I260" s="28">
        <v>5</v>
      </c>
      <c r="J260" s="28">
        <v>6</v>
      </c>
      <c r="K260" s="29"/>
      <c r="L260" s="29"/>
      <c r="M260" s="28">
        <v>9</v>
      </c>
      <c r="N260" s="30"/>
      <c r="O260" s="26">
        <f t="shared" ref="O260:O323" si="4">COUNT(E260:N260)</f>
        <v>6</v>
      </c>
    </row>
    <row r="261" spans="1:15" ht="20.25" customHeight="1">
      <c r="A261" s="6">
        <v>394</v>
      </c>
      <c r="B261" s="24" t="s">
        <v>2037</v>
      </c>
      <c r="C261" s="25" t="s">
        <v>2038</v>
      </c>
      <c r="D261" s="26">
        <v>1</v>
      </c>
      <c r="E261" s="27">
        <v>1</v>
      </c>
      <c r="F261" s="29"/>
      <c r="G261" s="28">
        <v>3</v>
      </c>
      <c r="H261" s="28">
        <v>4</v>
      </c>
      <c r="I261" s="28">
        <v>5</v>
      </c>
      <c r="J261" s="28">
        <v>6</v>
      </c>
      <c r="K261" s="29"/>
      <c r="L261" s="29"/>
      <c r="M261" s="29"/>
      <c r="N261" s="30"/>
      <c r="O261" s="26">
        <f t="shared" si="4"/>
        <v>5</v>
      </c>
    </row>
    <row r="262" spans="1:15" ht="20.25" customHeight="1">
      <c r="A262" s="6">
        <v>402</v>
      </c>
      <c r="B262" s="24" t="s">
        <v>2039</v>
      </c>
      <c r="C262" s="25" t="s">
        <v>2040</v>
      </c>
      <c r="D262" s="26">
        <v>1</v>
      </c>
      <c r="E262" s="27">
        <v>1</v>
      </c>
      <c r="F262" s="29"/>
      <c r="G262" s="29"/>
      <c r="H262" s="29"/>
      <c r="I262" s="29"/>
      <c r="J262" s="29"/>
      <c r="K262" s="28">
        <v>7</v>
      </c>
      <c r="L262" s="29"/>
      <c r="M262" s="29"/>
      <c r="N262" s="30"/>
      <c r="O262" s="26">
        <f t="shared" si="4"/>
        <v>2</v>
      </c>
    </row>
    <row r="263" spans="1:15" ht="20.25" customHeight="1">
      <c r="A263" s="6">
        <v>408</v>
      </c>
      <c r="B263" s="24" t="s">
        <v>2041</v>
      </c>
      <c r="C263" s="25" t="s">
        <v>2042</v>
      </c>
      <c r="D263" s="26">
        <v>1</v>
      </c>
      <c r="E263" s="27">
        <v>1</v>
      </c>
      <c r="F263" s="28">
        <v>2</v>
      </c>
      <c r="G263" s="29"/>
      <c r="H263" s="29"/>
      <c r="I263" s="29"/>
      <c r="J263" s="29"/>
      <c r="K263" s="28">
        <v>7</v>
      </c>
      <c r="L263" s="29"/>
      <c r="M263" s="29"/>
      <c r="N263" s="30"/>
      <c r="O263" s="26">
        <f t="shared" si="4"/>
        <v>3</v>
      </c>
    </row>
    <row r="264" spans="1:15" ht="20.25" customHeight="1">
      <c r="A264" s="6">
        <v>409</v>
      </c>
      <c r="B264" s="24" t="s">
        <v>2043</v>
      </c>
      <c r="C264" s="25" t="s">
        <v>2044</v>
      </c>
      <c r="D264" s="26">
        <v>1</v>
      </c>
      <c r="E264" s="27">
        <v>1</v>
      </c>
      <c r="F264" s="29"/>
      <c r="G264" s="29"/>
      <c r="H264" s="29"/>
      <c r="I264" s="29"/>
      <c r="J264" s="29"/>
      <c r="K264" s="29"/>
      <c r="L264" s="29"/>
      <c r="M264" s="28">
        <v>9</v>
      </c>
      <c r="N264" s="30"/>
      <c r="O264" s="26">
        <f t="shared" si="4"/>
        <v>2</v>
      </c>
    </row>
    <row r="265" spans="1:15" ht="20.25" customHeight="1">
      <c r="A265" s="6">
        <v>410</v>
      </c>
      <c r="B265" s="24" t="s">
        <v>2045</v>
      </c>
      <c r="C265" s="25" t="s">
        <v>2046</v>
      </c>
      <c r="D265" s="26">
        <v>1</v>
      </c>
      <c r="E265" s="27">
        <v>1</v>
      </c>
      <c r="F265" s="29"/>
      <c r="G265" s="29"/>
      <c r="H265" s="29"/>
      <c r="I265" s="29"/>
      <c r="J265" s="29"/>
      <c r="K265" s="28">
        <v>7</v>
      </c>
      <c r="L265" s="29"/>
      <c r="M265" s="29"/>
      <c r="N265" s="31">
        <v>10</v>
      </c>
      <c r="O265" s="26">
        <f t="shared" si="4"/>
        <v>3</v>
      </c>
    </row>
    <row r="266" spans="1:15" ht="20.25" customHeight="1">
      <c r="A266" s="6">
        <v>412</v>
      </c>
      <c r="B266" s="24" t="s">
        <v>2047</v>
      </c>
      <c r="C266" s="25" t="s">
        <v>2048</v>
      </c>
      <c r="D266" s="26">
        <v>1</v>
      </c>
      <c r="E266" s="27">
        <v>1</v>
      </c>
      <c r="F266" s="28">
        <v>2</v>
      </c>
      <c r="G266" s="28">
        <v>3</v>
      </c>
      <c r="H266" s="28">
        <v>4</v>
      </c>
      <c r="I266" s="28">
        <v>5</v>
      </c>
      <c r="J266" s="28">
        <v>6</v>
      </c>
      <c r="K266" s="28">
        <v>7</v>
      </c>
      <c r="L266" s="28">
        <v>8</v>
      </c>
      <c r="M266" s="28">
        <v>9</v>
      </c>
      <c r="N266" s="31">
        <v>10</v>
      </c>
      <c r="O266" s="26">
        <f t="shared" si="4"/>
        <v>10</v>
      </c>
    </row>
    <row r="267" spans="1:15" ht="20.25" customHeight="1">
      <c r="A267" s="6">
        <v>413</v>
      </c>
      <c r="B267" s="24" t="s">
        <v>2049</v>
      </c>
      <c r="C267" s="25" t="s">
        <v>2050</v>
      </c>
      <c r="D267" s="26">
        <v>1</v>
      </c>
      <c r="E267" s="27">
        <v>1</v>
      </c>
      <c r="F267" s="28">
        <v>2</v>
      </c>
      <c r="G267" s="28">
        <v>3</v>
      </c>
      <c r="H267" s="28">
        <v>4</v>
      </c>
      <c r="I267" s="28">
        <v>5</v>
      </c>
      <c r="J267" s="28">
        <v>6</v>
      </c>
      <c r="K267" s="28">
        <v>7</v>
      </c>
      <c r="L267" s="28">
        <v>8</v>
      </c>
      <c r="M267" s="28">
        <v>9</v>
      </c>
      <c r="N267" s="31">
        <v>10</v>
      </c>
      <c r="O267" s="26">
        <f t="shared" si="4"/>
        <v>10</v>
      </c>
    </row>
    <row r="268" spans="1:15" ht="20.25" customHeight="1">
      <c r="A268" s="6">
        <v>415</v>
      </c>
      <c r="B268" s="24" t="s">
        <v>2051</v>
      </c>
      <c r="C268" s="25" t="s">
        <v>2052</v>
      </c>
      <c r="D268" s="33"/>
      <c r="E268" s="32"/>
      <c r="F268" s="29"/>
      <c r="G268" s="29"/>
      <c r="H268" s="29"/>
      <c r="I268" s="29"/>
      <c r="J268" s="29"/>
      <c r="K268" s="29"/>
      <c r="L268" s="29"/>
      <c r="M268" s="29"/>
      <c r="N268" s="30"/>
      <c r="O268" s="26">
        <f t="shared" si="4"/>
        <v>0</v>
      </c>
    </row>
    <row r="269" spans="1:15" ht="20.25" customHeight="1">
      <c r="A269" s="6">
        <v>416</v>
      </c>
      <c r="B269" s="24" t="s">
        <v>2053</v>
      </c>
      <c r="C269" s="25" t="s">
        <v>2054</v>
      </c>
      <c r="D269" s="26">
        <v>1</v>
      </c>
      <c r="E269" s="27">
        <v>1</v>
      </c>
      <c r="F269" s="28">
        <v>2</v>
      </c>
      <c r="G269" s="28">
        <v>3</v>
      </c>
      <c r="H269" s="28">
        <v>4</v>
      </c>
      <c r="I269" s="28">
        <v>5</v>
      </c>
      <c r="J269" s="28">
        <v>6</v>
      </c>
      <c r="K269" s="28">
        <v>7</v>
      </c>
      <c r="L269" s="28">
        <v>8</v>
      </c>
      <c r="M269" s="29"/>
      <c r="N269" s="31">
        <v>10</v>
      </c>
      <c r="O269" s="26">
        <f t="shared" si="4"/>
        <v>9</v>
      </c>
    </row>
    <row r="270" spans="1:15" ht="20.25" customHeight="1">
      <c r="A270" s="6">
        <v>418</v>
      </c>
      <c r="B270" s="24" t="s">
        <v>2055</v>
      </c>
      <c r="C270" s="25" t="s">
        <v>2056</v>
      </c>
      <c r="D270" s="26">
        <v>1</v>
      </c>
      <c r="E270" s="27">
        <v>1</v>
      </c>
      <c r="F270" s="28">
        <v>2</v>
      </c>
      <c r="G270" s="29"/>
      <c r="H270" s="28">
        <v>4</v>
      </c>
      <c r="I270" s="29"/>
      <c r="J270" s="29"/>
      <c r="K270" s="28">
        <v>7</v>
      </c>
      <c r="L270" s="29"/>
      <c r="M270" s="28">
        <v>9</v>
      </c>
      <c r="N270" s="31">
        <v>10</v>
      </c>
      <c r="O270" s="26">
        <f t="shared" si="4"/>
        <v>6</v>
      </c>
    </row>
    <row r="271" spans="1:15" ht="20.25" customHeight="1">
      <c r="A271" s="6">
        <v>422</v>
      </c>
      <c r="B271" s="24" t="s">
        <v>2057</v>
      </c>
      <c r="C271" s="25" t="s">
        <v>2058</v>
      </c>
      <c r="D271" s="26">
        <v>1</v>
      </c>
      <c r="E271" s="27">
        <v>1</v>
      </c>
      <c r="F271" s="29"/>
      <c r="G271" s="29"/>
      <c r="H271" s="29"/>
      <c r="I271" s="29"/>
      <c r="J271" s="28">
        <v>6</v>
      </c>
      <c r="K271" s="28">
        <v>7</v>
      </c>
      <c r="L271" s="28">
        <v>8</v>
      </c>
      <c r="M271" s="28">
        <v>9</v>
      </c>
      <c r="N271" s="30"/>
      <c r="O271" s="26">
        <f t="shared" si="4"/>
        <v>5</v>
      </c>
    </row>
    <row r="272" spans="1:15" ht="20.25" customHeight="1">
      <c r="A272" s="6">
        <v>423</v>
      </c>
      <c r="B272" s="24" t="s">
        <v>2059</v>
      </c>
      <c r="C272" s="25" t="s">
        <v>2060</v>
      </c>
      <c r="D272" s="26">
        <v>1</v>
      </c>
      <c r="E272" s="27">
        <v>1</v>
      </c>
      <c r="F272" s="28">
        <v>2</v>
      </c>
      <c r="G272" s="28">
        <v>3</v>
      </c>
      <c r="H272" s="28">
        <v>4</v>
      </c>
      <c r="I272" s="28">
        <v>5</v>
      </c>
      <c r="J272" s="28">
        <v>6</v>
      </c>
      <c r="K272" s="28">
        <v>7</v>
      </c>
      <c r="L272" s="28">
        <v>8</v>
      </c>
      <c r="M272" s="28">
        <v>9</v>
      </c>
      <c r="N272" s="31">
        <v>10</v>
      </c>
      <c r="O272" s="26">
        <f t="shared" si="4"/>
        <v>10</v>
      </c>
    </row>
    <row r="273" spans="1:15" ht="20.25" customHeight="1">
      <c r="A273" s="6">
        <v>424</v>
      </c>
      <c r="B273" s="24" t="s">
        <v>2061</v>
      </c>
      <c r="C273" s="25" t="s">
        <v>2062</v>
      </c>
      <c r="D273" s="26">
        <v>1</v>
      </c>
      <c r="E273" s="32"/>
      <c r="F273" s="29"/>
      <c r="G273" s="29"/>
      <c r="H273" s="28">
        <v>4</v>
      </c>
      <c r="I273" s="29"/>
      <c r="J273" s="29"/>
      <c r="K273" s="28">
        <v>7</v>
      </c>
      <c r="L273" s="29"/>
      <c r="M273" s="29"/>
      <c r="N273" s="30"/>
      <c r="O273" s="26">
        <f t="shared" si="4"/>
        <v>2</v>
      </c>
    </row>
    <row r="274" spans="1:15" ht="20.25" customHeight="1">
      <c r="A274" s="6">
        <v>427</v>
      </c>
      <c r="B274" s="24" t="s">
        <v>2063</v>
      </c>
      <c r="C274" s="30"/>
      <c r="D274" s="26">
        <v>1</v>
      </c>
      <c r="E274" s="27">
        <v>1</v>
      </c>
      <c r="F274" s="28">
        <v>2</v>
      </c>
      <c r="G274" s="28">
        <v>3</v>
      </c>
      <c r="H274" s="28">
        <v>4</v>
      </c>
      <c r="I274" s="29"/>
      <c r="J274" s="29"/>
      <c r="K274" s="28">
        <v>7</v>
      </c>
      <c r="L274" s="28">
        <v>8</v>
      </c>
      <c r="M274" s="28">
        <v>9</v>
      </c>
      <c r="N274" s="30"/>
      <c r="O274" s="26">
        <f t="shared" si="4"/>
        <v>7</v>
      </c>
    </row>
    <row r="275" spans="1:15" ht="20.25" customHeight="1">
      <c r="A275" s="6">
        <v>428</v>
      </c>
      <c r="B275" s="24" t="s">
        <v>2064</v>
      </c>
      <c r="C275" s="25" t="s">
        <v>2065</v>
      </c>
      <c r="D275" s="26">
        <v>1</v>
      </c>
      <c r="E275" s="27">
        <v>1</v>
      </c>
      <c r="F275" s="29"/>
      <c r="G275" s="29"/>
      <c r="H275" s="29"/>
      <c r="I275" s="29"/>
      <c r="J275" s="29"/>
      <c r="K275" s="29"/>
      <c r="L275" s="29"/>
      <c r="M275" s="29"/>
      <c r="N275" s="30"/>
      <c r="O275" s="26">
        <f t="shared" si="4"/>
        <v>1</v>
      </c>
    </row>
    <row r="276" spans="1:15" ht="20.25" customHeight="1">
      <c r="A276" s="6">
        <v>429</v>
      </c>
      <c r="B276" s="24" t="s">
        <v>2066</v>
      </c>
      <c r="C276" s="25" t="s">
        <v>2067</v>
      </c>
      <c r="D276" s="26">
        <v>1</v>
      </c>
      <c r="E276" s="27">
        <v>1</v>
      </c>
      <c r="F276" s="28">
        <v>2</v>
      </c>
      <c r="G276" s="28">
        <v>3</v>
      </c>
      <c r="H276" s="28">
        <v>4</v>
      </c>
      <c r="I276" s="28">
        <v>5</v>
      </c>
      <c r="J276" s="28">
        <v>6</v>
      </c>
      <c r="K276" s="28">
        <v>7</v>
      </c>
      <c r="L276" s="28">
        <v>8</v>
      </c>
      <c r="M276" s="28">
        <v>9</v>
      </c>
      <c r="N276" s="31">
        <v>10</v>
      </c>
      <c r="O276" s="26">
        <f t="shared" si="4"/>
        <v>10</v>
      </c>
    </row>
    <row r="277" spans="1:15" ht="20.25" customHeight="1">
      <c r="A277" s="6">
        <v>431</v>
      </c>
      <c r="B277" s="24" t="s">
        <v>2068</v>
      </c>
      <c r="C277" s="25" t="s">
        <v>2069</v>
      </c>
      <c r="D277" s="33"/>
      <c r="E277" s="32"/>
      <c r="F277" s="29"/>
      <c r="G277" s="29"/>
      <c r="H277" s="29"/>
      <c r="I277" s="29"/>
      <c r="J277" s="29"/>
      <c r="K277" s="29"/>
      <c r="L277" s="29"/>
      <c r="M277" s="29"/>
      <c r="N277" s="30"/>
      <c r="O277" s="26">
        <f t="shared" si="4"/>
        <v>0</v>
      </c>
    </row>
    <row r="278" spans="1:15" ht="20.25" customHeight="1">
      <c r="A278" s="6">
        <v>434</v>
      </c>
      <c r="B278" s="24" t="s">
        <v>2070</v>
      </c>
      <c r="C278" s="25" t="s">
        <v>2071</v>
      </c>
      <c r="D278" s="26">
        <v>1</v>
      </c>
      <c r="E278" s="27">
        <v>1</v>
      </c>
      <c r="F278" s="28">
        <v>2</v>
      </c>
      <c r="G278" s="29"/>
      <c r="H278" s="28">
        <v>4</v>
      </c>
      <c r="I278" s="29"/>
      <c r="J278" s="29"/>
      <c r="K278" s="28">
        <v>7</v>
      </c>
      <c r="L278" s="29"/>
      <c r="M278" s="29"/>
      <c r="N278" s="30"/>
      <c r="O278" s="26">
        <f t="shared" si="4"/>
        <v>4</v>
      </c>
    </row>
    <row r="279" spans="1:15" ht="20.25" customHeight="1">
      <c r="A279" s="6">
        <v>435</v>
      </c>
      <c r="B279" s="24" t="s">
        <v>2072</v>
      </c>
      <c r="C279" s="30"/>
      <c r="D279" s="26">
        <v>1</v>
      </c>
      <c r="E279" s="27">
        <v>1</v>
      </c>
      <c r="F279" s="29"/>
      <c r="G279" s="28">
        <v>3</v>
      </c>
      <c r="H279" s="28">
        <v>4</v>
      </c>
      <c r="I279" s="29"/>
      <c r="J279" s="29"/>
      <c r="K279" s="28">
        <v>7</v>
      </c>
      <c r="L279" s="29"/>
      <c r="M279" s="28">
        <v>9</v>
      </c>
      <c r="N279" s="30"/>
      <c r="O279" s="26">
        <f t="shared" si="4"/>
        <v>5</v>
      </c>
    </row>
    <row r="280" spans="1:15" ht="20.25" customHeight="1">
      <c r="A280" s="6">
        <v>436</v>
      </c>
      <c r="B280" s="24" t="s">
        <v>2073</v>
      </c>
      <c r="C280" s="25" t="s">
        <v>2074</v>
      </c>
      <c r="D280" s="26">
        <v>1</v>
      </c>
      <c r="E280" s="27">
        <v>1</v>
      </c>
      <c r="F280" s="29"/>
      <c r="G280" s="28">
        <v>3</v>
      </c>
      <c r="H280" s="28">
        <v>4</v>
      </c>
      <c r="I280" s="28">
        <v>5</v>
      </c>
      <c r="J280" s="28">
        <v>6</v>
      </c>
      <c r="K280" s="29"/>
      <c r="L280" s="29"/>
      <c r="M280" s="28">
        <v>9</v>
      </c>
      <c r="N280" s="30"/>
      <c r="O280" s="26">
        <f t="shared" si="4"/>
        <v>6</v>
      </c>
    </row>
    <row r="281" spans="1:15" ht="20.25" customHeight="1">
      <c r="A281" s="6">
        <v>438</v>
      </c>
      <c r="B281" s="24" t="s">
        <v>2075</v>
      </c>
      <c r="C281" s="25" t="s">
        <v>2076</v>
      </c>
      <c r="D281" s="26">
        <v>1</v>
      </c>
      <c r="E281" s="27">
        <v>1</v>
      </c>
      <c r="F281" s="28">
        <v>2</v>
      </c>
      <c r="G281" s="28">
        <v>3</v>
      </c>
      <c r="H281" s="28">
        <v>4</v>
      </c>
      <c r="I281" s="29"/>
      <c r="J281" s="29"/>
      <c r="K281" s="28">
        <v>7</v>
      </c>
      <c r="L281" s="29"/>
      <c r="M281" s="28">
        <v>9</v>
      </c>
      <c r="N281" s="31">
        <v>10</v>
      </c>
      <c r="O281" s="26">
        <f t="shared" si="4"/>
        <v>7</v>
      </c>
    </row>
    <row r="282" spans="1:15" ht="20.25" customHeight="1">
      <c r="A282" s="6">
        <v>439</v>
      </c>
      <c r="B282" s="24" t="s">
        <v>2077</v>
      </c>
      <c r="C282" s="25" t="s">
        <v>2078</v>
      </c>
      <c r="D282" s="26">
        <v>1</v>
      </c>
      <c r="E282" s="27">
        <v>1</v>
      </c>
      <c r="F282" s="29"/>
      <c r="G282" s="29"/>
      <c r="H282" s="29"/>
      <c r="I282" s="29"/>
      <c r="J282" s="29"/>
      <c r="K282" s="28">
        <v>7</v>
      </c>
      <c r="L282" s="29"/>
      <c r="M282" s="28">
        <v>9</v>
      </c>
      <c r="N282" s="30"/>
      <c r="O282" s="26">
        <f t="shared" si="4"/>
        <v>3</v>
      </c>
    </row>
    <row r="283" spans="1:15" ht="20.25" customHeight="1">
      <c r="A283" s="6">
        <v>440</v>
      </c>
      <c r="B283" s="24" t="s">
        <v>2079</v>
      </c>
      <c r="C283" s="25" t="s">
        <v>2080</v>
      </c>
      <c r="D283" s="26">
        <v>1</v>
      </c>
      <c r="E283" s="27">
        <v>1</v>
      </c>
      <c r="F283" s="29"/>
      <c r="G283" s="29"/>
      <c r="H283" s="28">
        <v>4</v>
      </c>
      <c r="I283" s="29"/>
      <c r="J283" s="29"/>
      <c r="K283" s="29"/>
      <c r="L283" s="29"/>
      <c r="M283" s="29"/>
      <c r="N283" s="30"/>
      <c r="O283" s="26">
        <f t="shared" si="4"/>
        <v>2</v>
      </c>
    </row>
    <row r="284" spans="1:15" ht="20.25" customHeight="1">
      <c r="A284" s="6">
        <v>444</v>
      </c>
      <c r="B284" s="24" t="s">
        <v>2081</v>
      </c>
      <c r="C284" s="25" t="s">
        <v>2082</v>
      </c>
      <c r="D284" s="26">
        <v>1</v>
      </c>
      <c r="E284" s="27">
        <v>1</v>
      </c>
      <c r="F284" s="29"/>
      <c r="G284" s="29"/>
      <c r="H284" s="29"/>
      <c r="I284" s="29"/>
      <c r="J284" s="29"/>
      <c r="K284" s="29"/>
      <c r="L284" s="29"/>
      <c r="M284" s="29"/>
      <c r="N284" s="30"/>
      <c r="O284" s="26">
        <f t="shared" si="4"/>
        <v>1</v>
      </c>
    </row>
    <row r="285" spans="1:15" ht="20.25" customHeight="1">
      <c r="A285" s="6">
        <v>447</v>
      </c>
      <c r="B285" s="24" t="s">
        <v>2083</v>
      </c>
      <c r="C285" s="25" t="s">
        <v>2084</v>
      </c>
      <c r="D285" s="26">
        <v>1</v>
      </c>
      <c r="E285" s="32"/>
      <c r="F285" s="28">
        <v>2</v>
      </c>
      <c r="G285" s="28">
        <v>3</v>
      </c>
      <c r="H285" s="28">
        <v>4</v>
      </c>
      <c r="I285" s="29"/>
      <c r="J285" s="29"/>
      <c r="K285" s="28">
        <v>7</v>
      </c>
      <c r="L285" s="29"/>
      <c r="M285" s="28">
        <v>9</v>
      </c>
      <c r="N285" s="31">
        <v>10</v>
      </c>
      <c r="O285" s="26">
        <f t="shared" si="4"/>
        <v>6</v>
      </c>
    </row>
    <row r="286" spans="1:15" ht="20.25" customHeight="1">
      <c r="A286" s="6">
        <v>448</v>
      </c>
      <c r="B286" s="24" t="s">
        <v>2085</v>
      </c>
      <c r="C286" s="25" t="s">
        <v>2086</v>
      </c>
      <c r="D286" s="26">
        <v>1</v>
      </c>
      <c r="E286" s="27">
        <v>1</v>
      </c>
      <c r="F286" s="28">
        <v>2</v>
      </c>
      <c r="G286" s="28">
        <v>3</v>
      </c>
      <c r="H286" s="28">
        <v>4</v>
      </c>
      <c r="I286" s="29"/>
      <c r="J286" s="29"/>
      <c r="K286" s="28">
        <v>7</v>
      </c>
      <c r="L286" s="29"/>
      <c r="M286" s="28">
        <v>9</v>
      </c>
      <c r="N286" s="30"/>
      <c r="O286" s="26">
        <f t="shared" si="4"/>
        <v>6</v>
      </c>
    </row>
    <row r="287" spans="1:15" ht="20.25" customHeight="1">
      <c r="A287" s="6">
        <v>450</v>
      </c>
      <c r="B287" s="24" t="s">
        <v>2087</v>
      </c>
      <c r="C287" s="25" t="s">
        <v>2088</v>
      </c>
      <c r="D287" s="26">
        <v>1</v>
      </c>
      <c r="E287" s="27">
        <v>1</v>
      </c>
      <c r="F287" s="28">
        <v>2</v>
      </c>
      <c r="G287" s="28">
        <v>3</v>
      </c>
      <c r="H287" s="28">
        <v>4</v>
      </c>
      <c r="I287" s="28">
        <v>5</v>
      </c>
      <c r="J287" s="28">
        <v>6</v>
      </c>
      <c r="K287" s="28">
        <v>7</v>
      </c>
      <c r="L287" s="28">
        <v>8</v>
      </c>
      <c r="M287" s="28">
        <v>9</v>
      </c>
      <c r="N287" s="31">
        <v>10</v>
      </c>
      <c r="O287" s="26">
        <f t="shared" si="4"/>
        <v>10</v>
      </c>
    </row>
    <row r="288" spans="1:15" ht="20.25" customHeight="1">
      <c r="A288" s="6">
        <v>455</v>
      </c>
      <c r="B288" s="24" t="s">
        <v>2089</v>
      </c>
      <c r="C288" s="25" t="s">
        <v>2090</v>
      </c>
      <c r="D288" s="26">
        <v>1</v>
      </c>
      <c r="E288" s="27">
        <v>1</v>
      </c>
      <c r="F288" s="28">
        <v>2</v>
      </c>
      <c r="G288" s="28">
        <v>3</v>
      </c>
      <c r="H288" s="28">
        <v>4</v>
      </c>
      <c r="I288" s="29"/>
      <c r="J288" s="29"/>
      <c r="K288" s="29"/>
      <c r="L288" s="29"/>
      <c r="M288" s="29"/>
      <c r="N288" s="31">
        <v>10</v>
      </c>
      <c r="O288" s="26">
        <f t="shared" si="4"/>
        <v>5</v>
      </c>
    </row>
    <row r="289" spans="1:15" ht="20.25" customHeight="1">
      <c r="A289" s="6">
        <v>458</v>
      </c>
      <c r="B289" s="24" t="s">
        <v>2091</v>
      </c>
      <c r="C289" s="30"/>
      <c r="D289" s="26">
        <v>1</v>
      </c>
      <c r="E289" s="27">
        <v>1</v>
      </c>
      <c r="F289" s="29"/>
      <c r="G289" s="28">
        <v>3</v>
      </c>
      <c r="H289" s="28">
        <v>4</v>
      </c>
      <c r="I289" s="29"/>
      <c r="J289" s="29"/>
      <c r="K289" s="29"/>
      <c r="L289" s="29"/>
      <c r="M289" s="29"/>
      <c r="N289" s="30"/>
      <c r="O289" s="26">
        <f t="shared" si="4"/>
        <v>3</v>
      </c>
    </row>
    <row r="290" spans="1:15" ht="20.25" customHeight="1">
      <c r="A290" s="6">
        <v>459</v>
      </c>
      <c r="B290" s="24" t="s">
        <v>2092</v>
      </c>
      <c r="C290" s="30"/>
      <c r="D290" s="26">
        <v>1</v>
      </c>
      <c r="E290" s="27">
        <v>1</v>
      </c>
      <c r="F290" s="29"/>
      <c r="G290" s="29"/>
      <c r="H290" s="29"/>
      <c r="I290" s="29"/>
      <c r="J290" s="29"/>
      <c r="K290" s="29"/>
      <c r="L290" s="29"/>
      <c r="M290" s="29"/>
      <c r="N290" s="30"/>
      <c r="O290" s="26">
        <f t="shared" si="4"/>
        <v>1</v>
      </c>
    </row>
    <row r="291" spans="1:15" ht="20.25" customHeight="1">
      <c r="A291" s="6">
        <v>462</v>
      </c>
      <c r="B291" s="24" t="s">
        <v>2093</v>
      </c>
      <c r="C291" s="30"/>
      <c r="D291" s="26">
        <v>1</v>
      </c>
      <c r="E291" s="32"/>
      <c r="F291" s="28">
        <v>2</v>
      </c>
      <c r="G291" s="28">
        <v>3</v>
      </c>
      <c r="H291" s="28">
        <v>4</v>
      </c>
      <c r="I291" s="28">
        <v>5</v>
      </c>
      <c r="J291" s="28">
        <v>6</v>
      </c>
      <c r="K291" s="28">
        <v>7</v>
      </c>
      <c r="L291" s="28">
        <v>8</v>
      </c>
      <c r="M291" s="29"/>
      <c r="N291" s="31">
        <v>10</v>
      </c>
      <c r="O291" s="26">
        <f t="shared" si="4"/>
        <v>8</v>
      </c>
    </row>
    <row r="292" spans="1:15" ht="20.25" customHeight="1">
      <c r="A292" s="6">
        <v>466</v>
      </c>
      <c r="B292" s="24" t="s">
        <v>2094</v>
      </c>
      <c r="C292" s="25" t="s">
        <v>2095</v>
      </c>
      <c r="D292" s="33"/>
      <c r="E292" s="32"/>
      <c r="F292" s="29"/>
      <c r="G292" s="29"/>
      <c r="H292" s="29"/>
      <c r="I292" s="29"/>
      <c r="J292" s="29"/>
      <c r="K292" s="29"/>
      <c r="L292" s="29"/>
      <c r="M292" s="29"/>
      <c r="N292" s="30"/>
      <c r="O292" s="26">
        <f t="shared" si="4"/>
        <v>0</v>
      </c>
    </row>
    <row r="293" spans="1:15" ht="20.25" customHeight="1">
      <c r="A293" s="6">
        <v>467</v>
      </c>
      <c r="B293" s="24" t="s">
        <v>2096</v>
      </c>
      <c r="C293" s="25" t="s">
        <v>2097</v>
      </c>
      <c r="D293" s="26">
        <v>1</v>
      </c>
      <c r="E293" s="27">
        <v>1</v>
      </c>
      <c r="F293" s="29"/>
      <c r="G293" s="29"/>
      <c r="H293" s="29"/>
      <c r="I293" s="29"/>
      <c r="J293" s="29"/>
      <c r="K293" s="29"/>
      <c r="L293" s="29"/>
      <c r="M293" s="29"/>
      <c r="N293" s="30"/>
      <c r="O293" s="26">
        <f t="shared" si="4"/>
        <v>1</v>
      </c>
    </row>
    <row r="294" spans="1:15" ht="20.25" customHeight="1">
      <c r="A294" s="6">
        <v>468</v>
      </c>
      <c r="B294" s="24" t="s">
        <v>2098</v>
      </c>
      <c r="C294" s="25" t="s">
        <v>2099</v>
      </c>
      <c r="D294" s="26">
        <v>1</v>
      </c>
      <c r="E294" s="27">
        <v>1</v>
      </c>
      <c r="F294" s="29"/>
      <c r="G294" s="29"/>
      <c r="H294" s="29"/>
      <c r="I294" s="29"/>
      <c r="J294" s="29"/>
      <c r="K294" s="29"/>
      <c r="L294" s="29"/>
      <c r="M294" s="29"/>
      <c r="N294" s="30"/>
      <c r="O294" s="26">
        <f t="shared" si="4"/>
        <v>1</v>
      </c>
    </row>
    <row r="295" spans="1:15" ht="20.25" customHeight="1">
      <c r="A295" s="6">
        <v>475</v>
      </c>
      <c r="B295" s="24" t="s">
        <v>2100</v>
      </c>
      <c r="C295" s="25" t="s">
        <v>2101</v>
      </c>
      <c r="D295" s="26">
        <v>1</v>
      </c>
      <c r="E295" s="27">
        <v>1</v>
      </c>
      <c r="F295" s="28">
        <v>2</v>
      </c>
      <c r="G295" s="28">
        <v>3</v>
      </c>
      <c r="H295" s="28">
        <v>4</v>
      </c>
      <c r="I295" s="28">
        <v>5</v>
      </c>
      <c r="J295" s="28">
        <v>6</v>
      </c>
      <c r="K295" s="28">
        <v>7</v>
      </c>
      <c r="L295" s="29"/>
      <c r="M295" s="29"/>
      <c r="N295" s="30"/>
      <c r="O295" s="26">
        <f t="shared" si="4"/>
        <v>7</v>
      </c>
    </row>
    <row r="296" spans="1:15" ht="20.25" customHeight="1">
      <c r="A296" s="6">
        <v>479</v>
      </c>
      <c r="B296" s="24" t="s">
        <v>2102</v>
      </c>
      <c r="C296" s="25" t="s">
        <v>2103</v>
      </c>
      <c r="D296" s="26">
        <v>1</v>
      </c>
      <c r="E296" s="27">
        <v>1</v>
      </c>
      <c r="F296" s="28">
        <v>2</v>
      </c>
      <c r="G296" s="28">
        <v>3</v>
      </c>
      <c r="H296" s="28">
        <v>4</v>
      </c>
      <c r="I296" s="28">
        <v>5</v>
      </c>
      <c r="J296" s="28">
        <v>6</v>
      </c>
      <c r="K296" s="28">
        <v>7</v>
      </c>
      <c r="L296" s="28">
        <v>8</v>
      </c>
      <c r="M296" s="28">
        <v>9</v>
      </c>
      <c r="N296" s="31">
        <v>10</v>
      </c>
      <c r="O296" s="26">
        <f t="shared" si="4"/>
        <v>10</v>
      </c>
    </row>
    <row r="297" spans="1:15" ht="20.25" customHeight="1">
      <c r="A297" s="6">
        <v>482</v>
      </c>
      <c r="B297" s="24" t="s">
        <v>2104</v>
      </c>
      <c r="C297" s="25" t="s">
        <v>2105</v>
      </c>
      <c r="D297" s="26">
        <v>1</v>
      </c>
      <c r="E297" s="27">
        <v>1</v>
      </c>
      <c r="F297" s="28">
        <v>2</v>
      </c>
      <c r="G297" s="28">
        <v>3</v>
      </c>
      <c r="H297" s="28">
        <v>4</v>
      </c>
      <c r="I297" s="28">
        <v>5</v>
      </c>
      <c r="J297" s="28">
        <v>6</v>
      </c>
      <c r="K297" s="28">
        <v>7</v>
      </c>
      <c r="L297" s="28">
        <v>8</v>
      </c>
      <c r="M297" s="28">
        <v>9</v>
      </c>
      <c r="N297" s="31">
        <v>10</v>
      </c>
      <c r="O297" s="26">
        <f t="shared" si="4"/>
        <v>10</v>
      </c>
    </row>
    <row r="298" spans="1:15" ht="20.25" customHeight="1">
      <c r="A298" s="6">
        <v>484</v>
      </c>
      <c r="B298" s="24" t="s">
        <v>2106</v>
      </c>
      <c r="C298" s="25" t="s">
        <v>2107</v>
      </c>
      <c r="D298" s="26">
        <v>1</v>
      </c>
      <c r="E298" s="32"/>
      <c r="F298" s="29"/>
      <c r="G298" s="29"/>
      <c r="H298" s="29"/>
      <c r="I298" s="29"/>
      <c r="J298" s="29"/>
      <c r="K298" s="29"/>
      <c r="L298" s="29"/>
      <c r="M298" s="29"/>
      <c r="N298" s="30"/>
      <c r="O298" s="26">
        <f t="shared" si="4"/>
        <v>0</v>
      </c>
    </row>
    <row r="299" spans="1:15" ht="20.25" customHeight="1">
      <c r="A299" s="6">
        <v>486</v>
      </c>
      <c r="B299" s="24" t="s">
        <v>2108</v>
      </c>
      <c r="C299" s="25" t="s">
        <v>2109</v>
      </c>
      <c r="D299" s="26">
        <v>1</v>
      </c>
      <c r="E299" s="32"/>
      <c r="F299" s="29"/>
      <c r="G299" s="29"/>
      <c r="H299" s="29"/>
      <c r="I299" s="29"/>
      <c r="J299" s="29"/>
      <c r="K299" s="29"/>
      <c r="L299" s="29"/>
      <c r="M299" s="29"/>
      <c r="N299" s="30"/>
      <c r="O299" s="26">
        <f t="shared" si="4"/>
        <v>0</v>
      </c>
    </row>
    <row r="300" spans="1:15" ht="20.25" customHeight="1">
      <c r="A300" s="6">
        <v>488</v>
      </c>
      <c r="B300" s="24" t="s">
        <v>2110</v>
      </c>
      <c r="C300" s="25" t="s">
        <v>2111</v>
      </c>
      <c r="D300" s="26">
        <v>1</v>
      </c>
      <c r="E300" s="27">
        <v>1</v>
      </c>
      <c r="F300" s="29"/>
      <c r="G300" s="29"/>
      <c r="H300" s="29"/>
      <c r="I300" s="29"/>
      <c r="J300" s="29"/>
      <c r="K300" s="29"/>
      <c r="L300" s="29"/>
      <c r="M300" s="29"/>
      <c r="N300" s="30"/>
      <c r="O300" s="26">
        <f t="shared" si="4"/>
        <v>1</v>
      </c>
    </row>
    <row r="301" spans="1:15" ht="20.25" customHeight="1">
      <c r="A301" s="6">
        <v>490</v>
      </c>
      <c r="B301" s="24" t="s">
        <v>2112</v>
      </c>
      <c r="C301" s="25" t="s">
        <v>2113</v>
      </c>
      <c r="D301" s="26">
        <v>1</v>
      </c>
      <c r="E301" s="27">
        <v>1</v>
      </c>
      <c r="F301" s="28">
        <v>2</v>
      </c>
      <c r="G301" s="28">
        <v>3</v>
      </c>
      <c r="H301" s="28">
        <v>4</v>
      </c>
      <c r="I301" s="29"/>
      <c r="J301" s="29"/>
      <c r="K301" s="28">
        <v>7</v>
      </c>
      <c r="L301" s="28">
        <v>8</v>
      </c>
      <c r="M301" s="28">
        <v>9</v>
      </c>
      <c r="N301" s="31">
        <v>10</v>
      </c>
      <c r="O301" s="26">
        <f t="shared" si="4"/>
        <v>8</v>
      </c>
    </row>
    <row r="302" spans="1:15" ht="20.25" customHeight="1">
      <c r="A302" s="6">
        <v>491</v>
      </c>
      <c r="B302" s="24" t="s">
        <v>2114</v>
      </c>
      <c r="C302" s="25" t="s">
        <v>2115</v>
      </c>
      <c r="D302" s="26">
        <v>1</v>
      </c>
      <c r="E302" s="27">
        <v>1</v>
      </c>
      <c r="F302" s="28">
        <v>2</v>
      </c>
      <c r="G302" s="28">
        <v>3</v>
      </c>
      <c r="H302" s="28">
        <v>4</v>
      </c>
      <c r="I302" s="28">
        <v>5</v>
      </c>
      <c r="J302" s="28">
        <v>6</v>
      </c>
      <c r="K302" s="28">
        <v>7</v>
      </c>
      <c r="L302" s="28">
        <v>8</v>
      </c>
      <c r="M302" s="28">
        <v>9</v>
      </c>
      <c r="N302" s="31">
        <v>10</v>
      </c>
      <c r="O302" s="26">
        <f t="shared" si="4"/>
        <v>10</v>
      </c>
    </row>
    <row r="303" spans="1:15" ht="20.25" customHeight="1">
      <c r="A303" s="6">
        <v>493</v>
      </c>
      <c r="B303" s="24" t="s">
        <v>2116</v>
      </c>
      <c r="C303" s="30"/>
      <c r="D303" s="26">
        <v>1</v>
      </c>
      <c r="E303" s="27">
        <v>1</v>
      </c>
      <c r="F303" s="28">
        <v>2</v>
      </c>
      <c r="G303" s="28">
        <v>3</v>
      </c>
      <c r="H303" s="28">
        <v>4</v>
      </c>
      <c r="I303" s="28">
        <v>5</v>
      </c>
      <c r="J303" s="28">
        <v>6</v>
      </c>
      <c r="K303" s="28">
        <v>7</v>
      </c>
      <c r="L303" s="28">
        <v>8</v>
      </c>
      <c r="M303" s="29"/>
      <c r="N303" s="31">
        <v>10</v>
      </c>
      <c r="O303" s="26">
        <f t="shared" si="4"/>
        <v>9</v>
      </c>
    </row>
    <row r="304" spans="1:15" ht="20.25" customHeight="1">
      <c r="A304" s="6">
        <v>495</v>
      </c>
      <c r="B304" s="24" t="s">
        <v>2117</v>
      </c>
      <c r="C304" s="25" t="s">
        <v>2118</v>
      </c>
      <c r="D304" s="26">
        <v>1</v>
      </c>
      <c r="E304" s="32"/>
      <c r="F304" s="28">
        <v>2</v>
      </c>
      <c r="G304" s="28">
        <v>3</v>
      </c>
      <c r="H304" s="28">
        <v>4</v>
      </c>
      <c r="I304" s="29"/>
      <c r="J304" s="29"/>
      <c r="K304" s="28">
        <v>7</v>
      </c>
      <c r="L304" s="29"/>
      <c r="M304" s="28">
        <v>9</v>
      </c>
      <c r="N304" s="31">
        <v>10</v>
      </c>
      <c r="O304" s="26">
        <f t="shared" si="4"/>
        <v>6</v>
      </c>
    </row>
    <row r="305" spans="1:15" ht="20.25" customHeight="1">
      <c r="A305" s="6">
        <v>498</v>
      </c>
      <c r="B305" s="24" t="s">
        <v>2119</v>
      </c>
      <c r="C305" s="25" t="s">
        <v>2120</v>
      </c>
      <c r="D305" s="26">
        <v>1</v>
      </c>
      <c r="E305" s="27">
        <v>1</v>
      </c>
      <c r="F305" s="29"/>
      <c r="G305" s="29"/>
      <c r="H305" s="29"/>
      <c r="I305" s="29"/>
      <c r="J305" s="28">
        <v>6</v>
      </c>
      <c r="K305" s="29"/>
      <c r="L305" s="29"/>
      <c r="M305" s="29"/>
      <c r="N305" s="31">
        <v>10</v>
      </c>
      <c r="O305" s="26">
        <f t="shared" si="4"/>
        <v>3</v>
      </c>
    </row>
    <row r="306" spans="1:15" ht="20.25" customHeight="1">
      <c r="A306" s="6">
        <v>501</v>
      </c>
      <c r="B306" s="24" t="s">
        <v>2121</v>
      </c>
      <c r="C306" s="25" t="s">
        <v>2122</v>
      </c>
      <c r="D306" s="26">
        <v>1</v>
      </c>
      <c r="E306" s="27">
        <v>1</v>
      </c>
      <c r="F306" s="28">
        <v>2</v>
      </c>
      <c r="G306" s="28">
        <v>3</v>
      </c>
      <c r="H306" s="28">
        <v>4</v>
      </c>
      <c r="I306" s="29"/>
      <c r="J306" s="29"/>
      <c r="K306" s="28">
        <v>7</v>
      </c>
      <c r="L306" s="29"/>
      <c r="M306" s="28">
        <v>9</v>
      </c>
      <c r="N306" s="30"/>
      <c r="O306" s="26">
        <f t="shared" si="4"/>
        <v>6</v>
      </c>
    </row>
    <row r="307" spans="1:15" ht="20.25" customHeight="1">
      <c r="A307" s="6">
        <v>502</v>
      </c>
      <c r="B307" s="24" t="s">
        <v>2123</v>
      </c>
      <c r="C307" s="25" t="s">
        <v>2124</v>
      </c>
      <c r="D307" s="26">
        <v>1</v>
      </c>
      <c r="E307" s="27">
        <v>1</v>
      </c>
      <c r="F307" s="29"/>
      <c r="G307" s="29"/>
      <c r="H307" s="29"/>
      <c r="I307" s="29"/>
      <c r="J307" s="29"/>
      <c r="K307" s="28">
        <v>7</v>
      </c>
      <c r="L307" s="29"/>
      <c r="M307" s="28">
        <v>10</v>
      </c>
      <c r="N307" s="30"/>
      <c r="O307" s="26">
        <f t="shared" si="4"/>
        <v>3</v>
      </c>
    </row>
    <row r="308" spans="1:15" ht="20.25" customHeight="1">
      <c r="A308" s="6">
        <v>505</v>
      </c>
      <c r="B308" s="24" t="s">
        <v>2125</v>
      </c>
      <c r="C308" s="25" t="s">
        <v>2126</v>
      </c>
      <c r="D308" s="26">
        <v>1</v>
      </c>
      <c r="E308" s="27">
        <v>1</v>
      </c>
      <c r="F308" s="29"/>
      <c r="G308" s="29"/>
      <c r="H308" s="29"/>
      <c r="I308" s="29"/>
      <c r="J308" s="29"/>
      <c r="K308" s="28">
        <v>7</v>
      </c>
      <c r="L308" s="28">
        <v>8</v>
      </c>
      <c r="M308" s="29"/>
      <c r="N308" s="30"/>
      <c r="O308" s="26">
        <f t="shared" si="4"/>
        <v>3</v>
      </c>
    </row>
    <row r="309" spans="1:15" ht="20.25" customHeight="1">
      <c r="A309" s="6">
        <v>507</v>
      </c>
      <c r="B309" s="24" t="s">
        <v>2127</v>
      </c>
      <c r="C309" s="25" t="s">
        <v>2128</v>
      </c>
      <c r="D309" s="26">
        <v>1</v>
      </c>
      <c r="E309" s="27">
        <v>1</v>
      </c>
      <c r="F309" s="28">
        <v>2</v>
      </c>
      <c r="G309" s="28">
        <v>3</v>
      </c>
      <c r="H309" s="28">
        <v>4</v>
      </c>
      <c r="I309" s="28">
        <v>5</v>
      </c>
      <c r="J309" s="28">
        <v>6</v>
      </c>
      <c r="K309" s="28">
        <v>7</v>
      </c>
      <c r="L309" s="28">
        <v>8</v>
      </c>
      <c r="M309" s="28">
        <v>9</v>
      </c>
      <c r="N309" s="31">
        <v>10</v>
      </c>
      <c r="O309" s="26">
        <f t="shared" si="4"/>
        <v>10</v>
      </c>
    </row>
    <row r="310" spans="1:15" ht="20.25" customHeight="1">
      <c r="A310" s="6">
        <v>508</v>
      </c>
      <c r="B310" s="24" t="s">
        <v>2129</v>
      </c>
      <c r="C310" s="25" t="s">
        <v>2130</v>
      </c>
      <c r="D310" s="26">
        <v>1</v>
      </c>
      <c r="E310" s="27">
        <v>1</v>
      </c>
      <c r="F310" s="29"/>
      <c r="G310" s="29"/>
      <c r="H310" s="29"/>
      <c r="I310" s="29"/>
      <c r="J310" s="29"/>
      <c r="K310" s="28">
        <v>7</v>
      </c>
      <c r="L310" s="28">
        <v>8</v>
      </c>
      <c r="M310" s="28">
        <v>9</v>
      </c>
      <c r="N310" s="30"/>
      <c r="O310" s="26">
        <f t="shared" si="4"/>
        <v>4</v>
      </c>
    </row>
    <row r="311" spans="1:15" ht="20.25" customHeight="1">
      <c r="A311" s="6">
        <v>509</v>
      </c>
      <c r="B311" s="24" t="s">
        <v>2131</v>
      </c>
      <c r="C311" s="30"/>
      <c r="D311" s="26">
        <v>1</v>
      </c>
      <c r="E311" s="32"/>
      <c r="F311" s="28">
        <v>2</v>
      </c>
      <c r="G311" s="29"/>
      <c r="H311" s="29"/>
      <c r="I311" s="29"/>
      <c r="J311" s="29"/>
      <c r="K311" s="28">
        <v>7</v>
      </c>
      <c r="L311" s="29"/>
      <c r="M311" s="29"/>
      <c r="N311" s="30"/>
      <c r="O311" s="26">
        <f t="shared" si="4"/>
        <v>2</v>
      </c>
    </row>
    <row r="312" spans="1:15" ht="20.25" customHeight="1">
      <c r="A312" s="6">
        <v>511</v>
      </c>
      <c r="B312" s="24" t="s">
        <v>2132</v>
      </c>
      <c r="C312" s="25" t="s">
        <v>2133</v>
      </c>
      <c r="D312" s="26">
        <v>1</v>
      </c>
      <c r="E312" s="27">
        <v>1</v>
      </c>
      <c r="F312" s="28">
        <v>2</v>
      </c>
      <c r="G312" s="28">
        <v>3</v>
      </c>
      <c r="H312" s="28">
        <v>4</v>
      </c>
      <c r="I312" s="28">
        <v>5</v>
      </c>
      <c r="J312" s="29"/>
      <c r="K312" s="28">
        <v>7</v>
      </c>
      <c r="L312" s="29"/>
      <c r="M312" s="28">
        <v>9</v>
      </c>
      <c r="N312" s="30"/>
      <c r="O312" s="26">
        <f t="shared" si="4"/>
        <v>7</v>
      </c>
    </row>
    <row r="313" spans="1:15" ht="20.25" customHeight="1">
      <c r="A313" s="6">
        <v>512</v>
      </c>
      <c r="B313" s="24" t="s">
        <v>2134</v>
      </c>
      <c r="C313" s="25" t="s">
        <v>2135</v>
      </c>
      <c r="D313" s="26">
        <v>1</v>
      </c>
      <c r="E313" s="27">
        <v>1</v>
      </c>
      <c r="F313" s="28">
        <v>2</v>
      </c>
      <c r="G313" s="28">
        <v>3</v>
      </c>
      <c r="H313" s="28">
        <v>4</v>
      </c>
      <c r="I313" s="29"/>
      <c r="J313" s="29"/>
      <c r="K313" s="28">
        <v>7</v>
      </c>
      <c r="L313" s="28">
        <v>8</v>
      </c>
      <c r="M313" s="29"/>
      <c r="N313" s="31">
        <v>10</v>
      </c>
      <c r="O313" s="26">
        <f t="shared" si="4"/>
        <v>7</v>
      </c>
    </row>
    <row r="314" spans="1:15" ht="20.25" customHeight="1">
      <c r="A314" s="6">
        <v>516</v>
      </c>
      <c r="B314" s="24" t="s">
        <v>2136</v>
      </c>
      <c r="C314" s="25" t="s">
        <v>2137</v>
      </c>
      <c r="D314" s="26">
        <v>1</v>
      </c>
      <c r="E314" s="27">
        <v>1</v>
      </c>
      <c r="F314" s="28">
        <v>2</v>
      </c>
      <c r="G314" s="28">
        <v>3</v>
      </c>
      <c r="H314" s="28">
        <v>4</v>
      </c>
      <c r="I314" s="28">
        <v>5</v>
      </c>
      <c r="J314" s="28">
        <v>6</v>
      </c>
      <c r="K314" s="28">
        <v>7</v>
      </c>
      <c r="L314" s="28">
        <v>8</v>
      </c>
      <c r="M314" s="28">
        <v>9</v>
      </c>
      <c r="N314" s="31">
        <v>10</v>
      </c>
      <c r="O314" s="26">
        <f t="shared" si="4"/>
        <v>10</v>
      </c>
    </row>
    <row r="315" spans="1:15" ht="20.25" customHeight="1">
      <c r="A315" s="6">
        <v>517</v>
      </c>
      <c r="B315" s="24" t="s">
        <v>2138</v>
      </c>
      <c r="C315" s="25" t="s">
        <v>2139</v>
      </c>
      <c r="D315" s="26">
        <v>1</v>
      </c>
      <c r="E315" s="27">
        <v>1</v>
      </c>
      <c r="F315" s="28">
        <v>2</v>
      </c>
      <c r="G315" s="28">
        <v>3</v>
      </c>
      <c r="H315" s="28">
        <v>4</v>
      </c>
      <c r="I315" s="29"/>
      <c r="J315" s="29"/>
      <c r="K315" s="28">
        <v>7</v>
      </c>
      <c r="L315" s="29"/>
      <c r="M315" s="28">
        <v>9</v>
      </c>
      <c r="N315" s="31">
        <v>10</v>
      </c>
      <c r="O315" s="26">
        <f t="shared" si="4"/>
        <v>7</v>
      </c>
    </row>
    <row r="316" spans="1:15" ht="20.25" customHeight="1">
      <c r="A316" s="6">
        <v>519</v>
      </c>
      <c r="B316" s="24" t="s">
        <v>2140</v>
      </c>
      <c r="C316" s="30"/>
      <c r="D316" s="26">
        <v>1</v>
      </c>
      <c r="E316" s="27">
        <v>1</v>
      </c>
      <c r="F316" s="28">
        <v>2</v>
      </c>
      <c r="G316" s="28">
        <v>3</v>
      </c>
      <c r="H316" s="28">
        <v>4</v>
      </c>
      <c r="I316" s="28">
        <v>5</v>
      </c>
      <c r="J316" s="28">
        <v>6</v>
      </c>
      <c r="K316" s="28">
        <v>7</v>
      </c>
      <c r="L316" s="28">
        <v>8</v>
      </c>
      <c r="M316" s="28">
        <v>9</v>
      </c>
      <c r="N316" s="31">
        <v>10</v>
      </c>
      <c r="O316" s="26">
        <f t="shared" si="4"/>
        <v>10</v>
      </c>
    </row>
    <row r="317" spans="1:15" ht="20.25" customHeight="1">
      <c r="A317" s="6">
        <v>520</v>
      </c>
      <c r="B317" s="7" t="s">
        <v>2141</v>
      </c>
      <c r="C317" s="29"/>
      <c r="D317" s="28">
        <v>1</v>
      </c>
      <c r="E317" s="28">
        <v>1</v>
      </c>
      <c r="F317" s="29"/>
      <c r="G317" s="29"/>
      <c r="H317" s="29"/>
      <c r="I317" s="29"/>
      <c r="J317" s="29"/>
      <c r="K317" s="29"/>
      <c r="L317" s="29"/>
      <c r="M317" s="29"/>
      <c r="N317" s="30"/>
      <c r="O317" s="26">
        <f t="shared" si="4"/>
        <v>1</v>
      </c>
    </row>
    <row r="318" spans="1:15" ht="20.25" customHeight="1">
      <c r="A318" s="6">
        <v>521</v>
      </c>
      <c r="B318" s="24" t="s">
        <v>2142</v>
      </c>
      <c r="C318" s="25" t="s">
        <v>2143</v>
      </c>
      <c r="D318" s="26">
        <v>1</v>
      </c>
      <c r="E318" s="27">
        <v>1</v>
      </c>
      <c r="F318" s="29"/>
      <c r="G318" s="29"/>
      <c r="H318" s="29"/>
      <c r="I318" s="29"/>
      <c r="J318" s="29"/>
      <c r="K318" s="28">
        <v>7</v>
      </c>
      <c r="L318" s="29"/>
      <c r="M318" s="29"/>
      <c r="N318" s="30"/>
      <c r="O318" s="26">
        <f t="shared" si="4"/>
        <v>2</v>
      </c>
    </row>
    <row r="319" spans="1:15" ht="20.25" customHeight="1">
      <c r="A319" s="6">
        <v>524</v>
      </c>
      <c r="B319" s="24" t="s">
        <v>2144</v>
      </c>
      <c r="C319" s="25" t="s">
        <v>2145</v>
      </c>
      <c r="D319" s="26">
        <v>1</v>
      </c>
      <c r="E319" s="27">
        <v>1</v>
      </c>
      <c r="F319" s="28">
        <v>2</v>
      </c>
      <c r="G319" s="28">
        <v>3</v>
      </c>
      <c r="H319" s="28">
        <v>4</v>
      </c>
      <c r="I319" s="28">
        <v>5</v>
      </c>
      <c r="J319" s="29"/>
      <c r="K319" s="28">
        <v>7</v>
      </c>
      <c r="L319" s="29"/>
      <c r="M319" s="28">
        <v>9</v>
      </c>
      <c r="N319" s="31">
        <v>10</v>
      </c>
      <c r="O319" s="26">
        <f t="shared" si="4"/>
        <v>8</v>
      </c>
    </row>
    <row r="320" spans="1:15" ht="20.25" customHeight="1">
      <c r="A320" s="6">
        <v>527</v>
      </c>
      <c r="B320" s="24" t="s">
        <v>2146</v>
      </c>
      <c r="C320" s="25" t="s">
        <v>2147</v>
      </c>
      <c r="D320" s="26">
        <v>1</v>
      </c>
      <c r="E320" s="27">
        <v>1</v>
      </c>
      <c r="F320" s="28">
        <v>2</v>
      </c>
      <c r="G320" s="29"/>
      <c r="H320" s="28">
        <v>4</v>
      </c>
      <c r="I320" s="29"/>
      <c r="J320" s="29"/>
      <c r="K320" s="28">
        <v>7</v>
      </c>
      <c r="L320" s="29"/>
      <c r="M320" s="28">
        <v>9</v>
      </c>
      <c r="N320" s="31">
        <v>10</v>
      </c>
      <c r="O320" s="26">
        <f t="shared" si="4"/>
        <v>6</v>
      </c>
    </row>
    <row r="321" spans="1:15" ht="20.25" customHeight="1">
      <c r="A321" s="6">
        <v>528</v>
      </c>
      <c r="B321" s="24" t="s">
        <v>2148</v>
      </c>
      <c r="C321" s="25" t="s">
        <v>2149</v>
      </c>
      <c r="D321" s="26">
        <v>1</v>
      </c>
      <c r="E321" s="27">
        <v>1</v>
      </c>
      <c r="F321" s="28">
        <v>2</v>
      </c>
      <c r="G321" s="28">
        <v>3</v>
      </c>
      <c r="H321" s="28">
        <v>4</v>
      </c>
      <c r="I321" s="29"/>
      <c r="J321" s="29"/>
      <c r="K321" s="29"/>
      <c r="L321" s="29"/>
      <c r="M321" s="28">
        <v>9</v>
      </c>
      <c r="N321" s="31">
        <v>10</v>
      </c>
      <c r="O321" s="26">
        <f t="shared" si="4"/>
        <v>6</v>
      </c>
    </row>
    <row r="322" spans="1:15" ht="20.25" customHeight="1">
      <c r="A322" s="6">
        <v>530</v>
      </c>
      <c r="B322" s="24" t="s">
        <v>2150</v>
      </c>
      <c r="C322" s="25" t="s">
        <v>2151</v>
      </c>
      <c r="D322" s="26">
        <v>1</v>
      </c>
      <c r="E322" s="27">
        <v>1</v>
      </c>
      <c r="F322" s="28">
        <v>2</v>
      </c>
      <c r="G322" s="28">
        <v>3</v>
      </c>
      <c r="H322" s="28">
        <v>4</v>
      </c>
      <c r="I322" s="28">
        <v>5</v>
      </c>
      <c r="J322" s="28">
        <v>6</v>
      </c>
      <c r="K322" s="28">
        <v>7</v>
      </c>
      <c r="L322" s="29"/>
      <c r="M322" s="28">
        <v>9</v>
      </c>
      <c r="N322" s="31">
        <v>10</v>
      </c>
      <c r="O322" s="26">
        <f t="shared" si="4"/>
        <v>9</v>
      </c>
    </row>
    <row r="323" spans="1:15" ht="20.25" customHeight="1">
      <c r="A323" s="6">
        <v>531</v>
      </c>
      <c r="B323" s="24" t="s">
        <v>2152</v>
      </c>
      <c r="C323" s="25" t="s">
        <v>2153</v>
      </c>
      <c r="D323" s="26">
        <v>1</v>
      </c>
      <c r="E323" s="27">
        <v>1</v>
      </c>
      <c r="F323" s="28">
        <v>2</v>
      </c>
      <c r="G323" s="28">
        <v>3</v>
      </c>
      <c r="H323" s="28">
        <v>4</v>
      </c>
      <c r="I323" s="29"/>
      <c r="J323" s="29"/>
      <c r="K323" s="28">
        <v>7</v>
      </c>
      <c r="L323" s="28">
        <v>8</v>
      </c>
      <c r="M323" s="28">
        <v>9</v>
      </c>
      <c r="N323" s="31">
        <v>10</v>
      </c>
      <c r="O323" s="26">
        <f t="shared" si="4"/>
        <v>8</v>
      </c>
    </row>
    <row r="324" spans="1:15" ht="20.25" customHeight="1">
      <c r="A324" s="6">
        <v>535</v>
      </c>
      <c r="B324" s="24" t="s">
        <v>2154</v>
      </c>
      <c r="C324" s="25" t="s">
        <v>2155</v>
      </c>
      <c r="D324" s="26">
        <v>1</v>
      </c>
      <c r="E324" s="27">
        <v>1</v>
      </c>
      <c r="F324" s="28">
        <v>2</v>
      </c>
      <c r="G324" s="29"/>
      <c r="H324" s="28">
        <v>4</v>
      </c>
      <c r="I324" s="28">
        <v>5</v>
      </c>
      <c r="J324" s="28">
        <v>6</v>
      </c>
      <c r="K324" s="28">
        <v>7</v>
      </c>
      <c r="L324" s="28">
        <v>8</v>
      </c>
      <c r="M324" s="28">
        <v>9</v>
      </c>
      <c r="N324" s="31">
        <v>10</v>
      </c>
      <c r="O324" s="26">
        <f t="shared" ref="O324:O387" si="5">COUNT(E324:N324)</f>
        <v>9</v>
      </c>
    </row>
    <row r="325" spans="1:15" ht="20.25" customHeight="1">
      <c r="A325" s="6">
        <v>536</v>
      </c>
      <c r="B325" s="24" t="s">
        <v>2156</v>
      </c>
      <c r="C325" s="25" t="s">
        <v>2157</v>
      </c>
      <c r="D325" s="26">
        <v>1</v>
      </c>
      <c r="E325" s="27">
        <v>1</v>
      </c>
      <c r="F325" s="29"/>
      <c r="G325" s="29"/>
      <c r="H325" s="29"/>
      <c r="I325" s="29"/>
      <c r="J325" s="28">
        <v>7</v>
      </c>
      <c r="K325" s="28">
        <v>8</v>
      </c>
      <c r="L325" s="28">
        <v>9</v>
      </c>
      <c r="M325" s="29"/>
      <c r="N325" s="30"/>
      <c r="O325" s="26">
        <f t="shared" si="5"/>
        <v>4</v>
      </c>
    </row>
    <row r="326" spans="1:15" ht="20.25" customHeight="1">
      <c r="A326" s="6">
        <v>539</v>
      </c>
      <c r="B326" s="24" t="s">
        <v>2158</v>
      </c>
      <c r="C326" s="25" t="s">
        <v>2159</v>
      </c>
      <c r="D326" s="26">
        <v>1</v>
      </c>
      <c r="E326" s="27">
        <v>1</v>
      </c>
      <c r="F326" s="29"/>
      <c r="G326" s="29"/>
      <c r="H326" s="29"/>
      <c r="I326" s="29"/>
      <c r="J326" s="29"/>
      <c r="K326" s="29"/>
      <c r="L326" s="29"/>
      <c r="M326" s="29"/>
      <c r="N326" s="30"/>
      <c r="O326" s="26">
        <f t="shared" si="5"/>
        <v>1</v>
      </c>
    </row>
    <row r="327" spans="1:15" ht="20.25" customHeight="1">
      <c r="A327" s="6">
        <v>541</v>
      </c>
      <c r="B327" s="24" t="s">
        <v>2160</v>
      </c>
      <c r="C327" s="30"/>
      <c r="D327" s="26">
        <v>1</v>
      </c>
      <c r="E327" s="27">
        <v>1</v>
      </c>
      <c r="F327" s="29"/>
      <c r="G327" s="29"/>
      <c r="H327" s="29"/>
      <c r="I327" s="29"/>
      <c r="J327" s="29"/>
      <c r="K327" s="29"/>
      <c r="L327" s="29"/>
      <c r="M327" s="29"/>
      <c r="N327" s="30"/>
      <c r="O327" s="26">
        <f t="shared" si="5"/>
        <v>1</v>
      </c>
    </row>
    <row r="328" spans="1:15" ht="20.25" customHeight="1">
      <c r="A328" s="6">
        <v>543</v>
      </c>
      <c r="B328" s="24" t="s">
        <v>2161</v>
      </c>
      <c r="C328" s="25" t="s">
        <v>2162</v>
      </c>
      <c r="D328" s="26">
        <v>1</v>
      </c>
      <c r="E328" s="27">
        <v>1</v>
      </c>
      <c r="F328" s="29"/>
      <c r="G328" s="28">
        <v>3</v>
      </c>
      <c r="H328" s="28">
        <v>4</v>
      </c>
      <c r="I328" s="28">
        <v>5</v>
      </c>
      <c r="J328" s="28">
        <v>6</v>
      </c>
      <c r="K328" s="29"/>
      <c r="L328" s="29"/>
      <c r="M328" s="29"/>
      <c r="N328" s="30"/>
      <c r="O328" s="26">
        <f t="shared" si="5"/>
        <v>5</v>
      </c>
    </row>
    <row r="329" spans="1:15" ht="20.25" customHeight="1">
      <c r="A329" s="6">
        <v>544</v>
      </c>
      <c r="B329" s="24" t="s">
        <v>2163</v>
      </c>
      <c r="C329" s="25" t="s">
        <v>2164</v>
      </c>
      <c r="D329" s="33"/>
      <c r="E329" s="32"/>
      <c r="F329" s="29"/>
      <c r="G329" s="29"/>
      <c r="H329" s="29"/>
      <c r="I329" s="29"/>
      <c r="J329" s="29"/>
      <c r="K329" s="29"/>
      <c r="L329" s="29"/>
      <c r="M329" s="29"/>
      <c r="N329" s="30"/>
      <c r="O329" s="26">
        <f t="shared" si="5"/>
        <v>0</v>
      </c>
    </row>
    <row r="330" spans="1:15" ht="20.25" customHeight="1">
      <c r="A330" s="6">
        <v>545</v>
      </c>
      <c r="B330" s="24" t="s">
        <v>2165</v>
      </c>
      <c r="C330" s="25" t="s">
        <v>2166</v>
      </c>
      <c r="D330" s="26">
        <v>1</v>
      </c>
      <c r="E330" s="27">
        <v>1</v>
      </c>
      <c r="F330" s="28">
        <v>2</v>
      </c>
      <c r="G330" s="28">
        <v>3</v>
      </c>
      <c r="H330" s="28">
        <v>4</v>
      </c>
      <c r="I330" s="29"/>
      <c r="J330" s="29"/>
      <c r="K330" s="28">
        <v>7</v>
      </c>
      <c r="L330" s="28">
        <v>8</v>
      </c>
      <c r="M330" s="29"/>
      <c r="N330" s="31">
        <v>10</v>
      </c>
      <c r="O330" s="26">
        <f t="shared" si="5"/>
        <v>7</v>
      </c>
    </row>
    <row r="331" spans="1:15" ht="20.25" customHeight="1">
      <c r="A331" s="6">
        <v>546</v>
      </c>
      <c r="B331" s="24" t="s">
        <v>2167</v>
      </c>
      <c r="C331" s="25" t="s">
        <v>2168</v>
      </c>
      <c r="D331" s="26">
        <v>1</v>
      </c>
      <c r="E331" s="27">
        <v>1</v>
      </c>
      <c r="F331" s="29"/>
      <c r="G331" s="29"/>
      <c r="H331" s="29"/>
      <c r="I331" s="29"/>
      <c r="J331" s="29"/>
      <c r="K331" s="29"/>
      <c r="L331" s="28">
        <v>8</v>
      </c>
      <c r="M331" s="29"/>
      <c r="N331" s="30"/>
      <c r="O331" s="26">
        <f t="shared" si="5"/>
        <v>2</v>
      </c>
    </row>
    <row r="332" spans="1:15" ht="20.25" customHeight="1">
      <c r="A332" s="6">
        <v>547</v>
      </c>
      <c r="B332" s="24" t="s">
        <v>2169</v>
      </c>
      <c r="C332" s="30"/>
      <c r="D332" s="26">
        <v>1</v>
      </c>
      <c r="E332" s="27">
        <v>1</v>
      </c>
      <c r="F332" s="28">
        <v>2</v>
      </c>
      <c r="G332" s="28">
        <v>3</v>
      </c>
      <c r="H332" s="28">
        <v>4</v>
      </c>
      <c r="I332" s="29"/>
      <c r="J332" s="29"/>
      <c r="K332" s="28">
        <v>7</v>
      </c>
      <c r="L332" s="29"/>
      <c r="M332" s="29"/>
      <c r="N332" s="30"/>
      <c r="O332" s="26">
        <f t="shared" si="5"/>
        <v>5</v>
      </c>
    </row>
    <row r="333" spans="1:15" ht="20.25" customHeight="1">
      <c r="A333" s="6">
        <v>549</v>
      </c>
      <c r="B333" s="24" t="s">
        <v>2170</v>
      </c>
      <c r="C333" s="25" t="s">
        <v>2171</v>
      </c>
      <c r="D333" s="26">
        <v>1</v>
      </c>
      <c r="E333" s="32"/>
      <c r="F333" s="28">
        <v>2</v>
      </c>
      <c r="G333" s="28">
        <v>3</v>
      </c>
      <c r="H333" s="28">
        <v>4</v>
      </c>
      <c r="I333" s="28">
        <v>5</v>
      </c>
      <c r="J333" s="28">
        <v>6</v>
      </c>
      <c r="K333" s="28">
        <v>7</v>
      </c>
      <c r="L333" s="28">
        <v>8</v>
      </c>
      <c r="M333" s="28">
        <v>9</v>
      </c>
      <c r="N333" s="31">
        <v>10</v>
      </c>
      <c r="O333" s="26">
        <f t="shared" si="5"/>
        <v>9</v>
      </c>
    </row>
    <row r="334" spans="1:15" ht="20.25" customHeight="1">
      <c r="A334" s="6">
        <v>550</v>
      </c>
      <c r="B334" s="24" t="s">
        <v>2172</v>
      </c>
      <c r="C334" s="25" t="s">
        <v>2173</v>
      </c>
      <c r="D334" s="26">
        <v>1</v>
      </c>
      <c r="E334" s="32"/>
      <c r="F334" s="29"/>
      <c r="G334" s="29"/>
      <c r="H334" s="29"/>
      <c r="I334" s="29"/>
      <c r="J334" s="29"/>
      <c r="K334" s="28">
        <v>7</v>
      </c>
      <c r="L334" s="29"/>
      <c r="M334" s="29"/>
      <c r="N334" s="30"/>
      <c r="O334" s="26">
        <f t="shared" si="5"/>
        <v>1</v>
      </c>
    </row>
    <row r="335" spans="1:15" ht="20.25" customHeight="1">
      <c r="A335" s="6">
        <v>553</v>
      </c>
      <c r="B335" s="24" t="s">
        <v>2174</v>
      </c>
      <c r="C335" s="25" t="s">
        <v>2175</v>
      </c>
      <c r="D335" s="26">
        <v>1</v>
      </c>
      <c r="E335" s="27">
        <v>1</v>
      </c>
      <c r="F335" s="28">
        <v>2</v>
      </c>
      <c r="G335" s="28">
        <v>3</v>
      </c>
      <c r="H335" s="28">
        <v>4</v>
      </c>
      <c r="I335" s="29"/>
      <c r="J335" s="29"/>
      <c r="K335" s="28">
        <v>7</v>
      </c>
      <c r="L335" s="29"/>
      <c r="M335" s="28">
        <v>9</v>
      </c>
      <c r="N335" s="30"/>
      <c r="O335" s="26">
        <f t="shared" si="5"/>
        <v>6</v>
      </c>
    </row>
    <row r="336" spans="1:15" ht="20.25" customHeight="1">
      <c r="A336" s="6">
        <v>554</v>
      </c>
      <c r="B336" s="24" t="s">
        <v>2176</v>
      </c>
      <c r="C336" s="25" t="s">
        <v>2177</v>
      </c>
      <c r="D336" s="26">
        <v>1</v>
      </c>
      <c r="E336" s="27">
        <v>1</v>
      </c>
      <c r="F336" s="29"/>
      <c r="G336" s="28">
        <v>3</v>
      </c>
      <c r="H336" s="28">
        <v>4</v>
      </c>
      <c r="I336" s="29"/>
      <c r="J336" s="29"/>
      <c r="K336" s="29"/>
      <c r="L336" s="29"/>
      <c r="M336" s="29"/>
      <c r="N336" s="30"/>
      <c r="O336" s="26">
        <f t="shared" si="5"/>
        <v>3</v>
      </c>
    </row>
    <row r="337" spans="1:15" ht="20.25" customHeight="1">
      <c r="A337" s="6">
        <v>556</v>
      </c>
      <c r="B337" s="24" t="s">
        <v>2178</v>
      </c>
      <c r="C337" s="25" t="s">
        <v>2179</v>
      </c>
      <c r="D337" s="26">
        <v>1</v>
      </c>
      <c r="E337" s="27">
        <v>1</v>
      </c>
      <c r="F337" s="28">
        <v>2</v>
      </c>
      <c r="G337" s="28">
        <v>3</v>
      </c>
      <c r="H337" s="28">
        <v>4</v>
      </c>
      <c r="I337" s="28">
        <v>5</v>
      </c>
      <c r="J337" s="28">
        <v>6</v>
      </c>
      <c r="K337" s="28">
        <v>7</v>
      </c>
      <c r="L337" s="28">
        <v>8</v>
      </c>
      <c r="M337" s="28">
        <v>9</v>
      </c>
      <c r="N337" s="31">
        <v>10</v>
      </c>
      <c r="O337" s="26">
        <f t="shared" si="5"/>
        <v>10</v>
      </c>
    </row>
    <row r="338" spans="1:15" ht="20.25" customHeight="1">
      <c r="A338" s="6">
        <v>559</v>
      </c>
      <c r="B338" s="24" t="s">
        <v>2180</v>
      </c>
      <c r="C338" s="25" t="s">
        <v>2181</v>
      </c>
      <c r="D338" s="26">
        <v>1</v>
      </c>
      <c r="E338" s="27">
        <v>1</v>
      </c>
      <c r="F338" s="28">
        <v>1</v>
      </c>
      <c r="G338" s="29"/>
      <c r="H338" s="29"/>
      <c r="I338" s="29"/>
      <c r="J338" s="29"/>
      <c r="K338" s="29"/>
      <c r="L338" s="29"/>
      <c r="M338" s="29"/>
      <c r="N338" s="30"/>
      <c r="O338" s="26">
        <f t="shared" si="5"/>
        <v>2</v>
      </c>
    </row>
    <row r="339" spans="1:15" ht="20.25" customHeight="1">
      <c r="A339" s="6">
        <v>561</v>
      </c>
      <c r="B339" s="24" t="s">
        <v>2182</v>
      </c>
      <c r="C339" s="25" t="s">
        <v>2183</v>
      </c>
      <c r="D339" s="26">
        <v>1</v>
      </c>
      <c r="E339" s="27">
        <v>1</v>
      </c>
      <c r="F339" s="28">
        <v>2</v>
      </c>
      <c r="G339" s="28">
        <v>3</v>
      </c>
      <c r="H339" s="28">
        <v>4</v>
      </c>
      <c r="I339" s="29"/>
      <c r="J339" s="29"/>
      <c r="K339" s="29"/>
      <c r="L339" s="29"/>
      <c r="M339" s="28">
        <v>9</v>
      </c>
      <c r="N339" s="30"/>
      <c r="O339" s="26">
        <f t="shared" si="5"/>
        <v>5</v>
      </c>
    </row>
    <row r="340" spans="1:15" ht="20.25" customHeight="1">
      <c r="A340" s="6">
        <v>565</v>
      </c>
      <c r="B340" s="24" t="s">
        <v>2184</v>
      </c>
      <c r="C340" s="25" t="s">
        <v>2185</v>
      </c>
      <c r="D340" s="26">
        <v>1</v>
      </c>
      <c r="E340" s="27">
        <v>1</v>
      </c>
      <c r="F340" s="29"/>
      <c r="G340" s="29"/>
      <c r="H340" s="29"/>
      <c r="I340" s="29"/>
      <c r="J340" s="29"/>
      <c r="K340" s="29"/>
      <c r="L340" s="29"/>
      <c r="M340" s="29"/>
      <c r="N340" s="31">
        <v>10</v>
      </c>
      <c r="O340" s="26">
        <f t="shared" si="5"/>
        <v>2</v>
      </c>
    </row>
    <row r="341" spans="1:15" ht="20.25" customHeight="1">
      <c r="A341" s="6">
        <v>568</v>
      </c>
      <c r="B341" s="24" t="s">
        <v>2186</v>
      </c>
      <c r="C341" s="25" t="s">
        <v>2187</v>
      </c>
      <c r="D341" s="26">
        <v>1</v>
      </c>
      <c r="E341" s="27">
        <v>1</v>
      </c>
      <c r="F341" s="28">
        <v>2</v>
      </c>
      <c r="G341" s="28">
        <v>3</v>
      </c>
      <c r="H341" s="28">
        <v>4</v>
      </c>
      <c r="I341" s="28">
        <v>5</v>
      </c>
      <c r="J341" s="28">
        <v>6</v>
      </c>
      <c r="K341" s="28">
        <v>7</v>
      </c>
      <c r="L341" s="28">
        <v>8</v>
      </c>
      <c r="M341" s="29"/>
      <c r="N341" s="30"/>
      <c r="O341" s="26">
        <f t="shared" si="5"/>
        <v>8</v>
      </c>
    </row>
    <row r="342" spans="1:15" ht="20.25" customHeight="1">
      <c r="A342" s="6">
        <v>569</v>
      </c>
      <c r="B342" s="24" t="s">
        <v>2188</v>
      </c>
      <c r="C342" s="25" t="s">
        <v>2189</v>
      </c>
      <c r="D342" s="26">
        <v>1</v>
      </c>
      <c r="E342" s="27">
        <v>1</v>
      </c>
      <c r="F342" s="29"/>
      <c r="G342" s="29"/>
      <c r="H342" s="29"/>
      <c r="I342" s="29"/>
      <c r="J342" s="29"/>
      <c r="K342" s="28">
        <v>7</v>
      </c>
      <c r="L342" s="28">
        <v>8</v>
      </c>
      <c r="M342" s="28">
        <v>9</v>
      </c>
      <c r="N342" s="31">
        <v>10</v>
      </c>
      <c r="O342" s="26">
        <f t="shared" si="5"/>
        <v>5</v>
      </c>
    </row>
    <row r="343" spans="1:15" ht="20.25" customHeight="1">
      <c r="A343" s="6">
        <v>570</v>
      </c>
      <c r="B343" s="24" t="s">
        <v>2190</v>
      </c>
      <c r="C343" s="30"/>
      <c r="D343" s="26">
        <v>1</v>
      </c>
      <c r="E343" s="27">
        <v>1</v>
      </c>
      <c r="F343" s="28">
        <v>2</v>
      </c>
      <c r="G343" s="28">
        <v>3</v>
      </c>
      <c r="H343" s="28">
        <v>4</v>
      </c>
      <c r="I343" s="28">
        <v>5</v>
      </c>
      <c r="J343" s="28">
        <v>6</v>
      </c>
      <c r="K343" s="28">
        <v>7</v>
      </c>
      <c r="L343" s="28">
        <v>8</v>
      </c>
      <c r="M343" s="28">
        <v>9</v>
      </c>
      <c r="N343" s="31">
        <v>10</v>
      </c>
      <c r="O343" s="26">
        <f t="shared" si="5"/>
        <v>10</v>
      </c>
    </row>
    <row r="344" spans="1:15" ht="20.25" customHeight="1">
      <c r="A344" s="6">
        <v>571</v>
      </c>
      <c r="B344" s="24" t="s">
        <v>2191</v>
      </c>
      <c r="C344" s="25" t="s">
        <v>2192</v>
      </c>
      <c r="D344" s="26">
        <v>1</v>
      </c>
      <c r="E344" s="27">
        <v>1</v>
      </c>
      <c r="F344" s="28">
        <v>2</v>
      </c>
      <c r="G344" s="29"/>
      <c r="H344" s="28">
        <v>4</v>
      </c>
      <c r="I344" s="28">
        <v>5</v>
      </c>
      <c r="J344" s="28">
        <v>6</v>
      </c>
      <c r="K344" s="28">
        <v>7</v>
      </c>
      <c r="L344" s="28">
        <v>8</v>
      </c>
      <c r="M344" s="28">
        <v>9</v>
      </c>
      <c r="N344" s="31">
        <v>10</v>
      </c>
      <c r="O344" s="26">
        <f t="shared" si="5"/>
        <v>9</v>
      </c>
    </row>
    <row r="345" spans="1:15" ht="20.25" customHeight="1">
      <c r="A345" s="6">
        <v>573</v>
      </c>
      <c r="B345" s="24" t="s">
        <v>2193</v>
      </c>
      <c r="C345" s="25" t="s">
        <v>2194</v>
      </c>
      <c r="D345" s="26">
        <v>1</v>
      </c>
      <c r="E345" s="27">
        <v>1</v>
      </c>
      <c r="F345" s="29"/>
      <c r="G345" s="28">
        <v>3</v>
      </c>
      <c r="H345" s="28">
        <v>4</v>
      </c>
      <c r="I345" s="29"/>
      <c r="J345" s="29"/>
      <c r="K345" s="29"/>
      <c r="L345" s="29"/>
      <c r="M345" s="29"/>
      <c r="N345" s="30"/>
      <c r="O345" s="26">
        <f t="shared" si="5"/>
        <v>3</v>
      </c>
    </row>
    <row r="346" spans="1:15" ht="20.25" customHeight="1">
      <c r="A346" s="6">
        <v>574</v>
      </c>
      <c r="B346" s="24" t="s">
        <v>2195</v>
      </c>
      <c r="C346" s="25" t="s">
        <v>2196</v>
      </c>
      <c r="D346" s="26">
        <v>1</v>
      </c>
      <c r="E346" s="27">
        <v>1</v>
      </c>
      <c r="F346" s="29"/>
      <c r="G346" s="29"/>
      <c r="H346" s="29"/>
      <c r="I346" s="29"/>
      <c r="J346" s="29"/>
      <c r="K346" s="28">
        <v>7</v>
      </c>
      <c r="L346" s="28">
        <v>8</v>
      </c>
      <c r="M346" s="28">
        <v>9</v>
      </c>
      <c r="N346" s="31">
        <v>10</v>
      </c>
      <c r="O346" s="26">
        <f t="shared" si="5"/>
        <v>5</v>
      </c>
    </row>
    <row r="347" spans="1:15" ht="32.25" customHeight="1">
      <c r="A347" s="6">
        <v>577</v>
      </c>
      <c r="B347" s="24" t="s">
        <v>2197</v>
      </c>
      <c r="C347" s="25" t="s">
        <v>2198</v>
      </c>
      <c r="D347" s="26">
        <v>1</v>
      </c>
      <c r="E347" s="27">
        <v>1</v>
      </c>
      <c r="F347" s="28">
        <v>2</v>
      </c>
      <c r="G347" s="28">
        <v>3</v>
      </c>
      <c r="H347" s="28">
        <v>4</v>
      </c>
      <c r="I347" s="29"/>
      <c r="J347" s="28">
        <v>6</v>
      </c>
      <c r="K347" s="29"/>
      <c r="L347" s="29"/>
      <c r="M347" s="28">
        <v>9</v>
      </c>
      <c r="N347" s="30"/>
      <c r="O347" s="26">
        <f t="shared" si="5"/>
        <v>6</v>
      </c>
    </row>
    <row r="348" spans="1:15" ht="20.25" customHeight="1">
      <c r="A348" s="6">
        <v>579</v>
      </c>
      <c r="B348" s="24" t="s">
        <v>2199</v>
      </c>
      <c r="C348" s="30"/>
      <c r="D348" s="26">
        <v>1</v>
      </c>
      <c r="E348" s="27">
        <v>1</v>
      </c>
      <c r="F348" s="28">
        <v>2</v>
      </c>
      <c r="G348" s="28">
        <v>3</v>
      </c>
      <c r="H348" s="28">
        <v>4</v>
      </c>
      <c r="I348" s="28">
        <v>5</v>
      </c>
      <c r="J348" s="28">
        <v>6</v>
      </c>
      <c r="K348" s="28">
        <v>7</v>
      </c>
      <c r="L348" s="28">
        <v>8</v>
      </c>
      <c r="M348" s="28">
        <v>9</v>
      </c>
      <c r="N348" s="31">
        <v>10</v>
      </c>
      <c r="O348" s="26">
        <f t="shared" si="5"/>
        <v>10</v>
      </c>
    </row>
    <row r="349" spans="1:15" ht="20.25" customHeight="1">
      <c r="A349" s="6">
        <v>580</v>
      </c>
      <c r="B349" s="24" t="s">
        <v>2200</v>
      </c>
      <c r="C349" s="25" t="s">
        <v>2201</v>
      </c>
      <c r="D349" s="26">
        <v>1</v>
      </c>
      <c r="E349" s="27">
        <v>1</v>
      </c>
      <c r="F349" s="29"/>
      <c r="G349" s="29"/>
      <c r="H349" s="29"/>
      <c r="I349" s="29"/>
      <c r="J349" s="29"/>
      <c r="K349" s="29"/>
      <c r="L349" s="29"/>
      <c r="M349" s="29"/>
      <c r="N349" s="30"/>
      <c r="O349" s="26">
        <f t="shared" si="5"/>
        <v>1</v>
      </c>
    </row>
    <row r="350" spans="1:15" ht="20.25" customHeight="1">
      <c r="A350" s="6">
        <v>584</v>
      </c>
      <c r="B350" s="24" t="s">
        <v>362</v>
      </c>
      <c r="C350" s="25" t="s">
        <v>2202</v>
      </c>
      <c r="D350" s="26">
        <v>1</v>
      </c>
      <c r="E350" s="27">
        <v>1</v>
      </c>
      <c r="F350" s="29"/>
      <c r="G350" s="29"/>
      <c r="H350" s="29"/>
      <c r="I350" s="29"/>
      <c r="J350" s="28">
        <v>7</v>
      </c>
      <c r="K350" s="29"/>
      <c r="L350" s="29"/>
      <c r="M350" s="28">
        <v>10</v>
      </c>
      <c r="N350" s="30"/>
      <c r="O350" s="26">
        <f t="shared" si="5"/>
        <v>3</v>
      </c>
    </row>
    <row r="351" spans="1:15" ht="20.25" customHeight="1">
      <c r="A351" s="6">
        <v>587</v>
      </c>
      <c r="B351" s="24" t="s">
        <v>2203</v>
      </c>
      <c r="C351" s="25" t="s">
        <v>2204</v>
      </c>
      <c r="D351" s="26">
        <v>1</v>
      </c>
      <c r="E351" s="27">
        <v>1</v>
      </c>
      <c r="F351" s="28">
        <v>2</v>
      </c>
      <c r="G351" s="28">
        <v>3</v>
      </c>
      <c r="H351" s="28">
        <v>4</v>
      </c>
      <c r="I351" s="29"/>
      <c r="J351" s="29"/>
      <c r="K351" s="28">
        <v>7</v>
      </c>
      <c r="L351" s="29"/>
      <c r="M351" s="29"/>
      <c r="N351" s="31">
        <v>10</v>
      </c>
      <c r="O351" s="26">
        <f t="shared" si="5"/>
        <v>6</v>
      </c>
    </row>
    <row r="352" spans="1:15" ht="20.25" customHeight="1">
      <c r="A352" s="6">
        <v>590</v>
      </c>
      <c r="B352" s="24" t="s">
        <v>2205</v>
      </c>
      <c r="C352" s="25" t="s">
        <v>2206</v>
      </c>
      <c r="D352" s="26">
        <v>1</v>
      </c>
      <c r="E352" s="32"/>
      <c r="F352" s="29"/>
      <c r="G352" s="29"/>
      <c r="H352" s="29"/>
      <c r="I352" s="29"/>
      <c r="J352" s="29"/>
      <c r="K352" s="29"/>
      <c r="L352" s="29"/>
      <c r="M352" s="29"/>
      <c r="N352" s="30"/>
      <c r="O352" s="26">
        <f t="shared" si="5"/>
        <v>0</v>
      </c>
    </row>
    <row r="353" spans="1:15" ht="20.25" customHeight="1">
      <c r="A353" s="6">
        <v>591</v>
      </c>
      <c r="B353" s="24" t="s">
        <v>2207</v>
      </c>
      <c r="C353" s="25" t="s">
        <v>2208</v>
      </c>
      <c r="D353" s="26">
        <v>1</v>
      </c>
      <c r="E353" s="27">
        <v>1</v>
      </c>
      <c r="F353" s="28">
        <v>2</v>
      </c>
      <c r="G353" s="29"/>
      <c r="H353" s="28">
        <v>4</v>
      </c>
      <c r="I353" s="29"/>
      <c r="J353" s="29"/>
      <c r="K353" s="28">
        <v>7</v>
      </c>
      <c r="L353" s="29"/>
      <c r="M353" s="29"/>
      <c r="N353" s="30"/>
      <c r="O353" s="26">
        <f t="shared" si="5"/>
        <v>4</v>
      </c>
    </row>
    <row r="354" spans="1:15" ht="20.25" customHeight="1">
      <c r="A354" s="6">
        <v>593</v>
      </c>
      <c r="B354" s="24" t="s">
        <v>2209</v>
      </c>
      <c r="C354" s="25" t="s">
        <v>2210</v>
      </c>
      <c r="D354" s="26">
        <v>1</v>
      </c>
      <c r="E354" s="27">
        <v>1</v>
      </c>
      <c r="F354" s="28">
        <v>2</v>
      </c>
      <c r="G354" s="28">
        <v>3</v>
      </c>
      <c r="H354" s="28">
        <v>4</v>
      </c>
      <c r="I354" s="28">
        <v>5</v>
      </c>
      <c r="J354" s="28">
        <v>6</v>
      </c>
      <c r="K354" s="28">
        <v>7</v>
      </c>
      <c r="L354" s="28">
        <v>8</v>
      </c>
      <c r="M354" s="28">
        <v>9</v>
      </c>
      <c r="N354" s="31">
        <v>10</v>
      </c>
      <c r="O354" s="26">
        <f t="shared" si="5"/>
        <v>10</v>
      </c>
    </row>
    <row r="355" spans="1:15" ht="20.25" customHeight="1">
      <c r="A355" s="6">
        <v>596</v>
      </c>
      <c r="B355" s="24" t="s">
        <v>2211</v>
      </c>
      <c r="C355" s="25" t="s">
        <v>2212</v>
      </c>
      <c r="D355" s="26">
        <v>1</v>
      </c>
      <c r="E355" s="27">
        <v>1</v>
      </c>
      <c r="F355" s="28">
        <v>2</v>
      </c>
      <c r="G355" s="28">
        <v>3</v>
      </c>
      <c r="H355" s="28">
        <v>4</v>
      </c>
      <c r="I355" s="28">
        <v>5</v>
      </c>
      <c r="J355" s="28">
        <v>6</v>
      </c>
      <c r="K355" s="29"/>
      <c r="L355" s="29"/>
      <c r="M355" s="28">
        <v>9</v>
      </c>
      <c r="N355" s="31">
        <v>10</v>
      </c>
      <c r="O355" s="26">
        <f t="shared" si="5"/>
        <v>8</v>
      </c>
    </row>
    <row r="356" spans="1:15" ht="20.25" customHeight="1">
      <c r="A356" s="6">
        <v>598</v>
      </c>
      <c r="B356" s="24" t="s">
        <v>2213</v>
      </c>
      <c r="C356" s="25" t="s">
        <v>2214</v>
      </c>
      <c r="D356" s="26">
        <v>1</v>
      </c>
      <c r="E356" s="27">
        <v>1</v>
      </c>
      <c r="F356" s="29"/>
      <c r="G356" s="29"/>
      <c r="H356" s="29"/>
      <c r="I356" s="29"/>
      <c r="J356" s="29"/>
      <c r="K356" s="29"/>
      <c r="L356" s="29"/>
      <c r="M356" s="29"/>
      <c r="N356" s="30"/>
      <c r="O356" s="26">
        <f t="shared" si="5"/>
        <v>1</v>
      </c>
    </row>
    <row r="357" spans="1:15" ht="20.25" customHeight="1">
      <c r="A357" s="6">
        <v>599</v>
      </c>
      <c r="B357" s="24" t="s">
        <v>2215</v>
      </c>
      <c r="C357" s="25" t="s">
        <v>2216</v>
      </c>
      <c r="D357" s="33"/>
      <c r="E357" s="32"/>
      <c r="F357" s="29"/>
      <c r="G357" s="29"/>
      <c r="H357" s="29"/>
      <c r="I357" s="29"/>
      <c r="J357" s="29"/>
      <c r="K357" s="29"/>
      <c r="L357" s="29"/>
      <c r="M357" s="29"/>
      <c r="N357" s="30"/>
      <c r="O357" s="26">
        <f t="shared" si="5"/>
        <v>0</v>
      </c>
    </row>
    <row r="358" spans="1:15" ht="20.25" customHeight="1">
      <c r="A358" s="6">
        <v>601</v>
      </c>
      <c r="B358" s="24" t="s">
        <v>2217</v>
      </c>
      <c r="C358" s="25" t="s">
        <v>2218</v>
      </c>
      <c r="D358" s="26">
        <v>1</v>
      </c>
      <c r="E358" s="27">
        <v>1</v>
      </c>
      <c r="F358" s="28">
        <v>2</v>
      </c>
      <c r="G358" s="29"/>
      <c r="H358" s="29"/>
      <c r="I358" s="29"/>
      <c r="J358" s="29"/>
      <c r="K358" s="29"/>
      <c r="L358" s="29"/>
      <c r="M358" s="29"/>
      <c r="N358" s="30"/>
      <c r="O358" s="26">
        <f t="shared" si="5"/>
        <v>2</v>
      </c>
    </row>
    <row r="359" spans="1:15" ht="20.25" customHeight="1">
      <c r="A359" s="6">
        <v>602</v>
      </c>
      <c r="B359" s="24" t="s">
        <v>2219</v>
      </c>
      <c r="C359" s="25" t="s">
        <v>2220</v>
      </c>
      <c r="D359" s="26">
        <v>1</v>
      </c>
      <c r="E359" s="32"/>
      <c r="F359" s="28">
        <v>2</v>
      </c>
      <c r="G359" s="29"/>
      <c r="H359" s="29"/>
      <c r="I359" s="29"/>
      <c r="J359" s="29"/>
      <c r="K359" s="28">
        <v>7</v>
      </c>
      <c r="L359" s="28">
        <v>8</v>
      </c>
      <c r="M359" s="29"/>
      <c r="N359" s="31">
        <v>10</v>
      </c>
      <c r="O359" s="26">
        <f t="shared" si="5"/>
        <v>4</v>
      </c>
    </row>
    <row r="360" spans="1:15" ht="20.25" customHeight="1">
      <c r="A360" s="6">
        <v>606</v>
      </c>
      <c r="B360" s="24" t="s">
        <v>2221</v>
      </c>
      <c r="C360" s="25" t="s">
        <v>2222</v>
      </c>
      <c r="D360" s="26">
        <v>1</v>
      </c>
      <c r="E360" s="27">
        <v>1</v>
      </c>
      <c r="F360" s="28">
        <v>2</v>
      </c>
      <c r="G360" s="28">
        <v>3</v>
      </c>
      <c r="H360" s="28">
        <v>4</v>
      </c>
      <c r="I360" s="28">
        <v>5</v>
      </c>
      <c r="J360" s="28">
        <v>6</v>
      </c>
      <c r="K360" s="28">
        <v>7</v>
      </c>
      <c r="L360" s="28">
        <v>8</v>
      </c>
      <c r="M360" s="28">
        <v>9</v>
      </c>
      <c r="N360" s="31">
        <v>10</v>
      </c>
      <c r="O360" s="26">
        <f t="shared" si="5"/>
        <v>10</v>
      </c>
    </row>
    <row r="361" spans="1:15" ht="20.25" customHeight="1">
      <c r="A361" s="6">
        <v>607</v>
      </c>
      <c r="B361" s="24" t="s">
        <v>2223</v>
      </c>
      <c r="C361" s="25" t="s">
        <v>2224</v>
      </c>
      <c r="D361" s="26">
        <v>1</v>
      </c>
      <c r="E361" s="27">
        <v>1</v>
      </c>
      <c r="F361" s="28">
        <v>2</v>
      </c>
      <c r="G361" s="28">
        <v>3</v>
      </c>
      <c r="H361" s="28">
        <v>4</v>
      </c>
      <c r="I361" s="28">
        <v>5</v>
      </c>
      <c r="J361" s="28">
        <v>6</v>
      </c>
      <c r="K361" s="28">
        <v>7</v>
      </c>
      <c r="L361" s="28">
        <v>8</v>
      </c>
      <c r="M361" s="28">
        <v>9</v>
      </c>
      <c r="N361" s="31">
        <v>10</v>
      </c>
      <c r="O361" s="26">
        <f t="shared" si="5"/>
        <v>10</v>
      </c>
    </row>
    <row r="362" spans="1:15" ht="20.25" customHeight="1">
      <c r="A362" s="6">
        <v>609</v>
      </c>
      <c r="B362" s="24" t="s">
        <v>2225</v>
      </c>
      <c r="C362" s="25" t="s">
        <v>2226</v>
      </c>
      <c r="D362" s="26">
        <v>1</v>
      </c>
      <c r="E362" s="27">
        <v>1</v>
      </c>
      <c r="F362" s="28">
        <v>2</v>
      </c>
      <c r="G362" s="28">
        <v>3</v>
      </c>
      <c r="H362" s="28">
        <v>4</v>
      </c>
      <c r="I362" s="28">
        <v>5</v>
      </c>
      <c r="J362" s="28">
        <v>6</v>
      </c>
      <c r="K362" s="28">
        <v>7</v>
      </c>
      <c r="L362" s="28">
        <v>8</v>
      </c>
      <c r="M362" s="28">
        <v>9</v>
      </c>
      <c r="N362" s="31">
        <v>10</v>
      </c>
      <c r="O362" s="26">
        <f t="shared" si="5"/>
        <v>10</v>
      </c>
    </row>
    <row r="363" spans="1:15" ht="20.25" customHeight="1">
      <c r="A363" s="6">
        <v>610</v>
      </c>
      <c r="B363" s="24" t="s">
        <v>2227</v>
      </c>
      <c r="C363" s="25" t="s">
        <v>2228</v>
      </c>
      <c r="D363" s="26">
        <v>1</v>
      </c>
      <c r="E363" s="27">
        <v>1</v>
      </c>
      <c r="F363" s="29"/>
      <c r="G363" s="28">
        <v>3</v>
      </c>
      <c r="H363" s="28">
        <v>4</v>
      </c>
      <c r="I363" s="29"/>
      <c r="J363" s="29"/>
      <c r="K363" s="29"/>
      <c r="L363" s="29"/>
      <c r="M363" s="28">
        <v>9</v>
      </c>
      <c r="N363" s="30"/>
      <c r="O363" s="26">
        <f t="shared" si="5"/>
        <v>4</v>
      </c>
    </row>
    <row r="364" spans="1:15" ht="20.25" customHeight="1">
      <c r="A364" s="6">
        <v>612</v>
      </c>
      <c r="B364" s="24" t="s">
        <v>2229</v>
      </c>
      <c r="C364" s="25" t="s">
        <v>2230</v>
      </c>
      <c r="D364" s="26">
        <v>1</v>
      </c>
      <c r="E364" s="27">
        <v>1</v>
      </c>
      <c r="F364" s="29"/>
      <c r="G364" s="29"/>
      <c r="H364" s="29"/>
      <c r="I364" s="29"/>
      <c r="J364" s="29"/>
      <c r="K364" s="29"/>
      <c r="L364" s="29"/>
      <c r="M364" s="29"/>
      <c r="N364" s="30"/>
      <c r="O364" s="26">
        <f t="shared" si="5"/>
        <v>1</v>
      </c>
    </row>
    <row r="365" spans="1:15" ht="20.25" customHeight="1">
      <c r="A365" s="6">
        <v>613</v>
      </c>
      <c r="B365" s="24" t="s">
        <v>2231</v>
      </c>
      <c r="C365" s="25" t="s">
        <v>2232</v>
      </c>
      <c r="D365" s="26">
        <v>1</v>
      </c>
      <c r="E365" s="27">
        <v>1</v>
      </c>
      <c r="F365" s="29"/>
      <c r="G365" s="29"/>
      <c r="H365" s="29"/>
      <c r="I365" s="29"/>
      <c r="J365" s="29"/>
      <c r="K365" s="29"/>
      <c r="L365" s="29"/>
      <c r="M365" s="29"/>
      <c r="N365" s="30"/>
      <c r="O365" s="26">
        <f t="shared" si="5"/>
        <v>1</v>
      </c>
    </row>
    <row r="366" spans="1:15" ht="20.25" customHeight="1">
      <c r="A366" s="6">
        <v>614</v>
      </c>
      <c r="B366" s="24" t="s">
        <v>2233</v>
      </c>
      <c r="C366" s="25" t="s">
        <v>2234</v>
      </c>
      <c r="D366" s="26">
        <v>1</v>
      </c>
      <c r="E366" s="27">
        <v>1</v>
      </c>
      <c r="F366" s="28">
        <v>2</v>
      </c>
      <c r="G366" s="28">
        <v>3</v>
      </c>
      <c r="H366" s="28">
        <v>4</v>
      </c>
      <c r="I366" s="28">
        <v>5</v>
      </c>
      <c r="J366" s="28">
        <v>6</v>
      </c>
      <c r="K366" s="28">
        <v>7</v>
      </c>
      <c r="L366" s="28">
        <v>8</v>
      </c>
      <c r="M366" s="28">
        <v>9</v>
      </c>
      <c r="N366" s="31">
        <v>10</v>
      </c>
      <c r="O366" s="26">
        <f t="shared" si="5"/>
        <v>10</v>
      </c>
    </row>
    <row r="367" spans="1:15" ht="20.25" customHeight="1">
      <c r="A367" s="6">
        <v>615</v>
      </c>
      <c r="B367" s="24" t="s">
        <v>2235</v>
      </c>
      <c r="C367" s="25" t="s">
        <v>2236</v>
      </c>
      <c r="D367" s="26">
        <v>1</v>
      </c>
      <c r="E367" s="32"/>
      <c r="F367" s="29"/>
      <c r="G367" s="29"/>
      <c r="H367" s="29"/>
      <c r="I367" s="29"/>
      <c r="J367" s="29"/>
      <c r="K367" s="29"/>
      <c r="L367" s="29"/>
      <c r="M367" s="29"/>
      <c r="N367" s="30"/>
      <c r="O367" s="26">
        <f t="shared" si="5"/>
        <v>0</v>
      </c>
    </row>
    <row r="368" spans="1:15" ht="20.25" customHeight="1">
      <c r="A368" s="6">
        <v>617</v>
      </c>
      <c r="B368" s="24" t="s">
        <v>2237</v>
      </c>
      <c r="C368" s="25" t="s">
        <v>2238</v>
      </c>
      <c r="D368" s="26">
        <v>1</v>
      </c>
      <c r="E368" s="27">
        <v>1</v>
      </c>
      <c r="F368" s="28">
        <v>2</v>
      </c>
      <c r="G368" s="29"/>
      <c r="H368" s="29"/>
      <c r="I368" s="29"/>
      <c r="J368" s="29"/>
      <c r="K368" s="28">
        <v>7</v>
      </c>
      <c r="L368" s="28">
        <v>8</v>
      </c>
      <c r="M368" s="29"/>
      <c r="N368" s="30"/>
      <c r="O368" s="26">
        <f t="shared" si="5"/>
        <v>4</v>
      </c>
    </row>
    <row r="369" spans="1:15" ht="20.25" customHeight="1">
      <c r="A369" s="6">
        <v>618</v>
      </c>
      <c r="B369" s="24" t="s">
        <v>2239</v>
      </c>
      <c r="C369" s="25" t="s">
        <v>2240</v>
      </c>
      <c r="D369" s="26">
        <v>1</v>
      </c>
      <c r="E369" s="27">
        <v>1</v>
      </c>
      <c r="F369" s="28">
        <v>2</v>
      </c>
      <c r="G369" s="29"/>
      <c r="H369" s="29"/>
      <c r="I369" s="29"/>
      <c r="J369" s="29"/>
      <c r="K369" s="29"/>
      <c r="L369" s="29"/>
      <c r="M369" s="28">
        <v>9</v>
      </c>
      <c r="N369" s="31">
        <v>10</v>
      </c>
      <c r="O369" s="26">
        <f t="shared" si="5"/>
        <v>4</v>
      </c>
    </row>
    <row r="370" spans="1:15" ht="20.25" customHeight="1">
      <c r="A370" s="6">
        <v>620</v>
      </c>
      <c r="B370" s="24" t="s">
        <v>2241</v>
      </c>
      <c r="C370" s="25" t="s">
        <v>2242</v>
      </c>
      <c r="D370" s="26">
        <v>1</v>
      </c>
      <c r="E370" s="27">
        <v>1</v>
      </c>
      <c r="F370" s="29"/>
      <c r="G370" s="29"/>
      <c r="H370" s="29"/>
      <c r="I370" s="29"/>
      <c r="J370" s="29"/>
      <c r="K370" s="29"/>
      <c r="L370" s="29"/>
      <c r="M370" s="29"/>
      <c r="N370" s="30"/>
      <c r="O370" s="26">
        <f t="shared" si="5"/>
        <v>1</v>
      </c>
    </row>
    <row r="371" spans="1:15" ht="20.25" customHeight="1">
      <c r="A371" s="6">
        <v>621</v>
      </c>
      <c r="B371" s="24" t="s">
        <v>2243</v>
      </c>
      <c r="C371" s="25" t="s">
        <v>2244</v>
      </c>
      <c r="D371" s="26">
        <v>1</v>
      </c>
      <c r="E371" s="27">
        <v>1</v>
      </c>
      <c r="F371" s="29"/>
      <c r="G371" s="28">
        <v>3</v>
      </c>
      <c r="H371" s="28">
        <v>4</v>
      </c>
      <c r="I371" s="28">
        <v>5</v>
      </c>
      <c r="J371" s="28">
        <v>6</v>
      </c>
      <c r="K371" s="29"/>
      <c r="L371" s="29"/>
      <c r="M371" s="29"/>
      <c r="N371" s="30"/>
      <c r="O371" s="26">
        <f t="shared" si="5"/>
        <v>5</v>
      </c>
    </row>
    <row r="372" spans="1:15" ht="20.25" customHeight="1">
      <c r="A372" s="6">
        <v>624</v>
      </c>
      <c r="B372" s="24" t="s">
        <v>2245</v>
      </c>
      <c r="C372" s="25" t="s">
        <v>2246</v>
      </c>
      <c r="D372" s="26">
        <v>1</v>
      </c>
      <c r="E372" s="27">
        <v>1</v>
      </c>
      <c r="F372" s="29"/>
      <c r="G372" s="29"/>
      <c r="H372" s="29"/>
      <c r="I372" s="29"/>
      <c r="J372" s="29"/>
      <c r="K372" s="29"/>
      <c r="L372" s="29"/>
      <c r="M372" s="28">
        <v>9</v>
      </c>
      <c r="N372" s="30"/>
      <c r="O372" s="26">
        <f t="shared" si="5"/>
        <v>2</v>
      </c>
    </row>
    <row r="373" spans="1:15" ht="20.25" customHeight="1">
      <c r="A373" s="6">
        <v>625</v>
      </c>
      <c r="B373" s="24" t="s">
        <v>2247</v>
      </c>
      <c r="C373" s="25" t="s">
        <v>2248</v>
      </c>
      <c r="D373" s="26">
        <v>1</v>
      </c>
      <c r="E373" s="27">
        <v>1</v>
      </c>
      <c r="F373" s="29"/>
      <c r="G373" s="29"/>
      <c r="H373" s="29"/>
      <c r="I373" s="29"/>
      <c r="J373" s="28">
        <v>6</v>
      </c>
      <c r="K373" s="28">
        <v>7</v>
      </c>
      <c r="L373" s="28">
        <v>8</v>
      </c>
      <c r="M373" s="28">
        <v>9</v>
      </c>
      <c r="N373" s="30"/>
      <c r="O373" s="26">
        <f t="shared" si="5"/>
        <v>5</v>
      </c>
    </row>
    <row r="374" spans="1:15" ht="20.25" customHeight="1">
      <c r="A374" s="6">
        <v>626</v>
      </c>
      <c r="B374" s="24" t="s">
        <v>2249</v>
      </c>
      <c r="C374" s="25" t="s">
        <v>2250</v>
      </c>
      <c r="D374" s="26">
        <v>1</v>
      </c>
      <c r="E374" s="27">
        <v>1</v>
      </c>
      <c r="F374" s="29"/>
      <c r="G374" s="29"/>
      <c r="H374" s="29"/>
      <c r="I374" s="29"/>
      <c r="J374" s="29"/>
      <c r="K374" s="28">
        <v>7</v>
      </c>
      <c r="L374" s="29"/>
      <c r="M374" s="28">
        <v>9</v>
      </c>
      <c r="N374" s="31">
        <v>10</v>
      </c>
      <c r="O374" s="26">
        <f t="shared" si="5"/>
        <v>4</v>
      </c>
    </row>
    <row r="375" spans="1:15" ht="20.25" customHeight="1">
      <c r="A375" s="6">
        <v>628</v>
      </c>
      <c r="B375" s="24" t="s">
        <v>2251</v>
      </c>
      <c r="C375" s="25" t="s">
        <v>2252</v>
      </c>
      <c r="D375" s="26">
        <v>1</v>
      </c>
      <c r="E375" s="27">
        <v>1</v>
      </c>
      <c r="F375" s="28">
        <v>2</v>
      </c>
      <c r="G375" s="29"/>
      <c r="H375" s="28">
        <v>4</v>
      </c>
      <c r="I375" s="29"/>
      <c r="J375" s="29"/>
      <c r="K375" s="28">
        <v>7</v>
      </c>
      <c r="L375" s="29"/>
      <c r="M375" s="29"/>
      <c r="N375" s="31">
        <v>10</v>
      </c>
      <c r="O375" s="26">
        <f t="shared" si="5"/>
        <v>5</v>
      </c>
    </row>
    <row r="376" spans="1:15" ht="20.25" customHeight="1">
      <c r="A376" s="6">
        <v>630</v>
      </c>
      <c r="B376" s="24" t="s">
        <v>2253</v>
      </c>
      <c r="C376" s="25" t="s">
        <v>2254</v>
      </c>
      <c r="D376" s="26">
        <v>1</v>
      </c>
      <c r="E376" s="27">
        <v>1</v>
      </c>
      <c r="F376" s="29"/>
      <c r="G376" s="29"/>
      <c r="H376" s="29"/>
      <c r="I376" s="29"/>
      <c r="J376" s="29"/>
      <c r="K376" s="29"/>
      <c r="L376" s="29"/>
      <c r="M376" s="29"/>
      <c r="N376" s="30"/>
      <c r="O376" s="26">
        <f t="shared" si="5"/>
        <v>1</v>
      </c>
    </row>
    <row r="377" spans="1:15" ht="20.25" customHeight="1">
      <c r="A377" s="6">
        <v>631</v>
      </c>
      <c r="B377" s="24" t="s">
        <v>389</v>
      </c>
      <c r="C377" s="25" t="s">
        <v>2255</v>
      </c>
      <c r="D377" s="26">
        <v>1</v>
      </c>
      <c r="E377" s="27">
        <v>1</v>
      </c>
      <c r="F377" s="28">
        <v>2</v>
      </c>
      <c r="G377" s="28">
        <v>3</v>
      </c>
      <c r="H377" s="28">
        <v>4</v>
      </c>
      <c r="I377" s="28">
        <v>5</v>
      </c>
      <c r="J377" s="28">
        <v>6</v>
      </c>
      <c r="K377" s="28">
        <v>7</v>
      </c>
      <c r="L377" s="28">
        <v>8</v>
      </c>
      <c r="M377" s="28">
        <v>9</v>
      </c>
      <c r="N377" s="31">
        <v>10</v>
      </c>
      <c r="O377" s="26">
        <f t="shared" si="5"/>
        <v>10</v>
      </c>
    </row>
    <row r="378" spans="1:15" ht="20.25" customHeight="1">
      <c r="A378" s="6">
        <v>638</v>
      </c>
      <c r="B378" s="24" t="s">
        <v>2256</v>
      </c>
      <c r="C378" s="25" t="s">
        <v>2257</v>
      </c>
      <c r="D378" s="26">
        <v>1</v>
      </c>
      <c r="E378" s="27">
        <v>1</v>
      </c>
      <c r="F378" s="28">
        <v>2</v>
      </c>
      <c r="G378" s="29"/>
      <c r="H378" s="28">
        <v>4</v>
      </c>
      <c r="I378" s="29"/>
      <c r="J378" s="29"/>
      <c r="K378" s="28">
        <v>7</v>
      </c>
      <c r="L378" s="29"/>
      <c r="M378" s="29"/>
      <c r="N378" s="30"/>
      <c r="O378" s="26">
        <f t="shared" si="5"/>
        <v>4</v>
      </c>
    </row>
    <row r="379" spans="1:15" ht="20.25" customHeight="1">
      <c r="A379" s="6">
        <v>639</v>
      </c>
      <c r="B379" s="24" t="s">
        <v>2258</v>
      </c>
      <c r="C379" s="25" t="s">
        <v>2259</v>
      </c>
      <c r="D379" s="26">
        <v>1</v>
      </c>
      <c r="E379" s="27">
        <v>1</v>
      </c>
      <c r="F379" s="28">
        <v>2</v>
      </c>
      <c r="G379" s="28">
        <v>3</v>
      </c>
      <c r="H379" s="28">
        <v>4</v>
      </c>
      <c r="I379" s="28">
        <v>5</v>
      </c>
      <c r="J379" s="28">
        <v>6</v>
      </c>
      <c r="K379" s="28">
        <v>7</v>
      </c>
      <c r="L379" s="28">
        <v>8</v>
      </c>
      <c r="M379" s="28">
        <v>9</v>
      </c>
      <c r="N379" s="31">
        <v>10</v>
      </c>
      <c r="O379" s="26">
        <f t="shared" si="5"/>
        <v>10</v>
      </c>
    </row>
    <row r="380" spans="1:15" ht="20.25" customHeight="1">
      <c r="A380" s="6">
        <v>644</v>
      </c>
      <c r="B380" s="24" t="s">
        <v>2260</v>
      </c>
      <c r="C380" s="25" t="s">
        <v>2261</v>
      </c>
      <c r="D380" s="26">
        <v>1</v>
      </c>
      <c r="E380" s="32"/>
      <c r="F380" s="28">
        <v>2</v>
      </c>
      <c r="G380" s="29"/>
      <c r="H380" s="29"/>
      <c r="I380" s="29"/>
      <c r="J380" s="29"/>
      <c r="K380" s="28">
        <v>7</v>
      </c>
      <c r="L380" s="29"/>
      <c r="M380" s="29"/>
      <c r="N380" s="30"/>
      <c r="O380" s="26">
        <f t="shared" si="5"/>
        <v>2</v>
      </c>
    </row>
    <row r="381" spans="1:15" ht="20.25" customHeight="1">
      <c r="A381" s="6">
        <v>645</v>
      </c>
      <c r="B381" s="24" t="s">
        <v>2262</v>
      </c>
      <c r="C381" s="25" t="s">
        <v>2263</v>
      </c>
      <c r="D381" s="26">
        <v>1</v>
      </c>
      <c r="E381" s="27">
        <v>1</v>
      </c>
      <c r="F381" s="28">
        <v>2</v>
      </c>
      <c r="G381" s="28">
        <v>3</v>
      </c>
      <c r="H381" s="28">
        <v>4</v>
      </c>
      <c r="I381" s="28">
        <v>5</v>
      </c>
      <c r="J381" s="28">
        <v>6</v>
      </c>
      <c r="K381" s="29"/>
      <c r="L381" s="29"/>
      <c r="M381" s="28">
        <v>9</v>
      </c>
      <c r="N381" s="31">
        <v>10</v>
      </c>
      <c r="O381" s="26">
        <f t="shared" si="5"/>
        <v>8</v>
      </c>
    </row>
    <row r="382" spans="1:15" ht="20.25" customHeight="1">
      <c r="A382" s="6">
        <v>646</v>
      </c>
      <c r="B382" s="24" t="s">
        <v>2264</v>
      </c>
      <c r="C382" s="25" t="s">
        <v>2265</v>
      </c>
      <c r="D382" s="26">
        <v>1</v>
      </c>
      <c r="E382" s="32"/>
      <c r="F382" s="29"/>
      <c r="G382" s="29"/>
      <c r="H382" s="29"/>
      <c r="I382" s="29"/>
      <c r="J382" s="29"/>
      <c r="K382" s="29"/>
      <c r="L382" s="29"/>
      <c r="M382" s="29"/>
      <c r="N382" s="30"/>
      <c r="O382" s="26">
        <f t="shared" si="5"/>
        <v>0</v>
      </c>
    </row>
    <row r="383" spans="1:15" ht="20.25" customHeight="1">
      <c r="A383" s="6">
        <v>647</v>
      </c>
      <c r="B383" s="24" t="s">
        <v>2266</v>
      </c>
      <c r="C383" s="25" t="s">
        <v>2267</v>
      </c>
      <c r="D383" s="26">
        <v>1</v>
      </c>
      <c r="E383" s="27">
        <v>1</v>
      </c>
      <c r="F383" s="29"/>
      <c r="G383" s="29"/>
      <c r="H383" s="29"/>
      <c r="I383" s="29"/>
      <c r="J383" s="29"/>
      <c r="K383" s="29"/>
      <c r="L383" s="29"/>
      <c r="M383" s="29"/>
      <c r="N383" s="30"/>
      <c r="O383" s="26">
        <f t="shared" si="5"/>
        <v>1</v>
      </c>
    </row>
    <row r="384" spans="1:15" ht="20.25" customHeight="1">
      <c r="A384" s="6">
        <v>648</v>
      </c>
      <c r="B384" s="24" t="s">
        <v>2268</v>
      </c>
      <c r="C384" s="25" t="s">
        <v>2269</v>
      </c>
      <c r="D384" s="26">
        <v>1</v>
      </c>
      <c r="E384" s="27">
        <v>1</v>
      </c>
      <c r="F384" s="28">
        <v>2</v>
      </c>
      <c r="G384" s="28">
        <v>3</v>
      </c>
      <c r="H384" s="28">
        <v>4</v>
      </c>
      <c r="I384" s="28">
        <v>5</v>
      </c>
      <c r="J384" s="28">
        <v>6</v>
      </c>
      <c r="K384" s="28">
        <v>7</v>
      </c>
      <c r="L384" s="28">
        <v>8</v>
      </c>
      <c r="M384" s="28">
        <v>9</v>
      </c>
      <c r="N384" s="31">
        <v>10</v>
      </c>
      <c r="O384" s="26">
        <f t="shared" si="5"/>
        <v>10</v>
      </c>
    </row>
    <row r="385" spans="1:15" ht="20.25" customHeight="1">
      <c r="A385" s="6">
        <v>649</v>
      </c>
      <c r="B385" s="24" t="s">
        <v>2270</v>
      </c>
      <c r="C385" s="25" t="s">
        <v>2271</v>
      </c>
      <c r="D385" s="33"/>
      <c r="E385" s="32"/>
      <c r="F385" s="29"/>
      <c r="G385" s="29"/>
      <c r="H385" s="29"/>
      <c r="I385" s="29"/>
      <c r="J385" s="29"/>
      <c r="K385" s="29"/>
      <c r="L385" s="29"/>
      <c r="M385" s="29"/>
      <c r="N385" s="30"/>
      <c r="O385" s="26">
        <f t="shared" si="5"/>
        <v>0</v>
      </c>
    </row>
    <row r="386" spans="1:15" ht="20.25" customHeight="1">
      <c r="A386" s="6">
        <v>650</v>
      </c>
      <c r="B386" s="24" t="s">
        <v>2272</v>
      </c>
      <c r="C386" s="25" t="s">
        <v>2273</v>
      </c>
      <c r="D386" s="26">
        <v>1</v>
      </c>
      <c r="E386" s="27">
        <v>1</v>
      </c>
      <c r="F386" s="28">
        <v>2</v>
      </c>
      <c r="G386" s="28">
        <v>3</v>
      </c>
      <c r="H386" s="28">
        <v>4</v>
      </c>
      <c r="I386" s="29"/>
      <c r="J386" s="29"/>
      <c r="K386" s="28">
        <v>7</v>
      </c>
      <c r="L386" s="29"/>
      <c r="M386" s="28">
        <v>9</v>
      </c>
      <c r="N386" s="31">
        <v>10</v>
      </c>
      <c r="O386" s="26">
        <f t="shared" si="5"/>
        <v>7</v>
      </c>
    </row>
    <row r="387" spans="1:15" ht="20.25" customHeight="1">
      <c r="A387" s="6">
        <v>652</v>
      </c>
      <c r="B387" s="24" t="s">
        <v>2274</v>
      </c>
      <c r="C387" s="25" t="s">
        <v>2275</v>
      </c>
      <c r="D387" s="26">
        <v>1</v>
      </c>
      <c r="E387" s="27">
        <v>1</v>
      </c>
      <c r="F387" s="28">
        <v>2</v>
      </c>
      <c r="G387" s="28">
        <v>3</v>
      </c>
      <c r="H387" s="28">
        <v>4</v>
      </c>
      <c r="I387" s="28">
        <v>5</v>
      </c>
      <c r="J387" s="28">
        <v>6</v>
      </c>
      <c r="K387" s="28">
        <v>7</v>
      </c>
      <c r="L387" s="28">
        <v>8</v>
      </c>
      <c r="M387" s="28">
        <v>9</v>
      </c>
      <c r="N387" s="31">
        <v>10</v>
      </c>
      <c r="O387" s="26">
        <f t="shared" si="5"/>
        <v>10</v>
      </c>
    </row>
    <row r="388" spans="1:15" ht="20.25" customHeight="1">
      <c r="A388" s="6">
        <v>653</v>
      </c>
      <c r="B388" s="24" t="s">
        <v>2276</v>
      </c>
      <c r="C388" s="25" t="s">
        <v>2277</v>
      </c>
      <c r="D388" s="26">
        <v>1</v>
      </c>
      <c r="E388" s="32"/>
      <c r="F388" s="29"/>
      <c r="G388" s="29"/>
      <c r="H388" s="29"/>
      <c r="I388" s="29"/>
      <c r="J388" s="29"/>
      <c r="K388" s="28">
        <v>7</v>
      </c>
      <c r="L388" s="28">
        <v>8</v>
      </c>
      <c r="M388" s="28">
        <v>9</v>
      </c>
      <c r="N388" s="30"/>
      <c r="O388" s="26">
        <f t="shared" ref="O388:O451" si="6">COUNT(E388:N388)</f>
        <v>3</v>
      </c>
    </row>
    <row r="389" spans="1:15" ht="20.25" customHeight="1">
      <c r="A389" s="6">
        <v>655</v>
      </c>
      <c r="B389" s="24" t="s">
        <v>2278</v>
      </c>
      <c r="C389" s="25" t="s">
        <v>2279</v>
      </c>
      <c r="D389" s="26">
        <v>1</v>
      </c>
      <c r="E389" s="27">
        <v>1</v>
      </c>
      <c r="F389" s="28">
        <v>2</v>
      </c>
      <c r="G389" s="28">
        <v>3</v>
      </c>
      <c r="H389" s="28">
        <v>4</v>
      </c>
      <c r="I389" s="28">
        <v>5</v>
      </c>
      <c r="J389" s="28">
        <v>6</v>
      </c>
      <c r="K389" s="28">
        <v>7</v>
      </c>
      <c r="L389" s="28">
        <v>8</v>
      </c>
      <c r="M389" s="28">
        <v>9</v>
      </c>
      <c r="N389" s="31">
        <v>10</v>
      </c>
      <c r="O389" s="26">
        <f t="shared" si="6"/>
        <v>10</v>
      </c>
    </row>
    <row r="390" spans="1:15" ht="20.25" customHeight="1">
      <c r="A390" s="6">
        <v>656</v>
      </c>
      <c r="B390" s="24" t="s">
        <v>2280</v>
      </c>
      <c r="C390" s="25" t="s">
        <v>2281</v>
      </c>
      <c r="D390" s="26">
        <v>1</v>
      </c>
      <c r="E390" s="27">
        <v>1</v>
      </c>
      <c r="F390" s="28">
        <v>2</v>
      </c>
      <c r="G390" s="28">
        <v>3</v>
      </c>
      <c r="H390" s="28">
        <v>4</v>
      </c>
      <c r="I390" s="28">
        <v>5</v>
      </c>
      <c r="J390" s="28">
        <v>6</v>
      </c>
      <c r="K390" s="29"/>
      <c r="L390" s="29"/>
      <c r="M390" s="28">
        <v>9</v>
      </c>
      <c r="N390" s="30"/>
      <c r="O390" s="26">
        <f t="shared" si="6"/>
        <v>7</v>
      </c>
    </row>
    <row r="391" spans="1:15" ht="20.25" customHeight="1">
      <c r="A391" s="6">
        <v>657</v>
      </c>
      <c r="B391" s="24" t="s">
        <v>2282</v>
      </c>
      <c r="C391" s="25" t="s">
        <v>2283</v>
      </c>
      <c r="D391" s="26">
        <v>1</v>
      </c>
      <c r="E391" s="27">
        <v>1</v>
      </c>
      <c r="F391" s="29"/>
      <c r="G391" s="29"/>
      <c r="H391" s="29"/>
      <c r="I391" s="29"/>
      <c r="J391" s="29"/>
      <c r="K391" s="29"/>
      <c r="L391" s="29"/>
      <c r="M391" s="29"/>
      <c r="N391" s="30"/>
      <c r="O391" s="26">
        <f t="shared" si="6"/>
        <v>1</v>
      </c>
    </row>
    <row r="392" spans="1:15" ht="20.25" customHeight="1">
      <c r="A392" s="6">
        <v>658</v>
      </c>
      <c r="B392" s="24" t="s">
        <v>2284</v>
      </c>
      <c r="C392" s="25" t="s">
        <v>2285</v>
      </c>
      <c r="D392" s="26">
        <v>1</v>
      </c>
      <c r="E392" s="27">
        <v>1</v>
      </c>
      <c r="F392" s="28">
        <v>2</v>
      </c>
      <c r="G392" s="28">
        <v>3</v>
      </c>
      <c r="H392" s="28">
        <v>4</v>
      </c>
      <c r="I392" s="29"/>
      <c r="J392" s="29"/>
      <c r="K392" s="28">
        <v>7</v>
      </c>
      <c r="L392" s="28">
        <v>8</v>
      </c>
      <c r="M392" s="28">
        <v>9</v>
      </c>
      <c r="N392" s="31">
        <v>10</v>
      </c>
      <c r="O392" s="26">
        <f t="shared" si="6"/>
        <v>8</v>
      </c>
    </row>
    <row r="393" spans="1:15" ht="20.25" customHeight="1">
      <c r="A393" s="6">
        <v>659</v>
      </c>
      <c r="B393" s="24" t="s">
        <v>2286</v>
      </c>
      <c r="C393" s="25" t="s">
        <v>2287</v>
      </c>
      <c r="D393" s="26">
        <v>1</v>
      </c>
      <c r="E393" s="27">
        <v>1</v>
      </c>
      <c r="F393" s="29"/>
      <c r="G393" s="29"/>
      <c r="H393" s="29"/>
      <c r="I393" s="29"/>
      <c r="J393" s="29"/>
      <c r="K393" s="29"/>
      <c r="L393" s="29"/>
      <c r="M393" s="29"/>
      <c r="N393" s="30"/>
      <c r="O393" s="26">
        <f t="shared" si="6"/>
        <v>1</v>
      </c>
    </row>
    <row r="394" spans="1:15" ht="20.25" customHeight="1">
      <c r="A394" s="6">
        <v>662</v>
      </c>
      <c r="B394" s="24" t="s">
        <v>2288</v>
      </c>
      <c r="C394" s="25" t="s">
        <v>2289</v>
      </c>
      <c r="D394" s="26">
        <v>1</v>
      </c>
      <c r="E394" s="27">
        <v>1</v>
      </c>
      <c r="F394" s="28">
        <v>2</v>
      </c>
      <c r="G394" s="28">
        <v>3</v>
      </c>
      <c r="H394" s="28">
        <v>4</v>
      </c>
      <c r="I394" s="29"/>
      <c r="J394" s="29"/>
      <c r="K394" s="28">
        <v>7</v>
      </c>
      <c r="L394" s="28">
        <v>8</v>
      </c>
      <c r="M394" s="28">
        <v>9</v>
      </c>
      <c r="N394" s="31">
        <v>10</v>
      </c>
      <c r="O394" s="26">
        <f t="shared" si="6"/>
        <v>8</v>
      </c>
    </row>
    <row r="395" spans="1:15" ht="20.25" customHeight="1">
      <c r="A395" s="6">
        <v>663</v>
      </c>
      <c r="B395" s="24" t="s">
        <v>2290</v>
      </c>
      <c r="C395" s="25" t="s">
        <v>2291</v>
      </c>
      <c r="D395" s="26">
        <v>1</v>
      </c>
      <c r="E395" s="27">
        <v>1</v>
      </c>
      <c r="F395" s="28">
        <v>2</v>
      </c>
      <c r="G395" s="28">
        <v>3</v>
      </c>
      <c r="H395" s="28">
        <v>4</v>
      </c>
      <c r="I395" s="29"/>
      <c r="J395" s="29"/>
      <c r="K395" s="28">
        <v>7</v>
      </c>
      <c r="L395" s="29"/>
      <c r="M395" s="28">
        <v>9</v>
      </c>
      <c r="N395" s="30"/>
      <c r="O395" s="26">
        <f t="shared" si="6"/>
        <v>6</v>
      </c>
    </row>
    <row r="396" spans="1:15" ht="20.25" customHeight="1">
      <c r="A396" s="6">
        <v>664</v>
      </c>
      <c r="B396" s="24" t="s">
        <v>2292</v>
      </c>
      <c r="C396" s="25" t="s">
        <v>2293</v>
      </c>
      <c r="D396" s="26">
        <v>1</v>
      </c>
      <c r="E396" s="27">
        <v>1</v>
      </c>
      <c r="F396" s="28">
        <v>2</v>
      </c>
      <c r="G396" s="28">
        <v>3</v>
      </c>
      <c r="H396" s="28">
        <v>4</v>
      </c>
      <c r="I396" s="29"/>
      <c r="J396" s="29"/>
      <c r="K396" s="29"/>
      <c r="L396" s="29"/>
      <c r="M396" s="29"/>
      <c r="N396" s="30"/>
      <c r="O396" s="26">
        <f t="shared" si="6"/>
        <v>4</v>
      </c>
    </row>
    <row r="397" spans="1:15" ht="20.25" customHeight="1">
      <c r="A397" s="6">
        <v>665</v>
      </c>
      <c r="B397" s="24" t="s">
        <v>2294</v>
      </c>
      <c r="C397" s="25" t="s">
        <v>2295</v>
      </c>
      <c r="D397" s="26">
        <v>1</v>
      </c>
      <c r="E397" s="32"/>
      <c r="F397" s="28">
        <v>2</v>
      </c>
      <c r="G397" s="29"/>
      <c r="H397" s="29"/>
      <c r="I397" s="28">
        <v>5</v>
      </c>
      <c r="J397" s="28">
        <v>6</v>
      </c>
      <c r="K397" s="28">
        <v>7</v>
      </c>
      <c r="L397" s="28">
        <v>8</v>
      </c>
      <c r="M397" s="28">
        <v>9</v>
      </c>
      <c r="N397" s="31">
        <v>10</v>
      </c>
      <c r="O397" s="26">
        <f t="shared" si="6"/>
        <v>7</v>
      </c>
    </row>
    <row r="398" spans="1:15" ht="20.25" customHeight="1">
      <c r="A398" s="6">
        <v>666</v>
      </c>
      <c r="B398" s="24" t="s">
        <v>2296</v>
      </c>
      <c r="C398" s="25" t="s">
        <v>2297</v>
      </c>
      <c r="D398" s="26">
        <v>1</v>
      </c>
      <c r="E398" s="27">
        <v>1</v>
      </c>
      <c r="F398" s="28">
        <v>2</v>
      </c>
      <c r="G398" s="29"/>
      <c r="H398" s="29"/>
      <c r="I398" s="29"/>
      <c r="J398" s="29"/>
      <c r="K398" s="29"/>
      <c r="L398" s="29"/>
      <c r="M398" s="29"/>
      <c r="N398" s="30"/>
      <c r="O398" s="26">
        <f t="shared" si="6"/>
        <v>2</v>
      </c>
    </row>
    <row r="399" spans="1:15" ht="20.25" customHeight="1">
      <c r="A399" s="6">
        <v>667</v>
      </c>
      <c r="B399" s="24" t="s">
        <v>2298</v>
      </c>
      <c r="C399" s="25" t="s">
        <v>2299</v>
      </c>
      <c r="D399" s="26">
        <v>1</v>
      </c>
      <c r="E399" s="27">
        <v>1</v>
      </c>
      <c r="F399" s="29"/>
      <c r="G399" s="28">
        <v>3</v>
      </c>
      <c r="H399" s="28">
        <v>4</v>
      </c>
      <c r="I399" s="29"/>
      <c r="J399" s="29"/>
      <c r="K399" s="29"/>
      <c r="L399" s="29"/>
      <c r="M399" s="29"/>
      <c r="N399" s="30"/>
      <c r="O399" s="26">
        <f t="shared" si="6"/>
        <v>3</v>
      </c>
    </row>
    <row r="400" spans="1:15" ht="20.25" customHeight="1">
      <c r="A400" s="6">
        <v>668</v>
      </c>
      <c r="B400" s="24" t="s">
        <v>2300</v>
      </c>
      <c r="C400" s="25" t="s">
        <v>2301</v>
      </c>
      <c r="D400" s="26">
        <v>1</v>
      </c>
      <c r="E400" s="27">
        <v>1</v>
      </c>
      <c r="F400" s="28">
        <v>2</v>
      </c>
      <c r="G400" s="28">
        <v>3</v>
      </c>
      <c r="H400" s="28">
        <v>4</v>
      </c>
      <c r="I400" s="28">
        <v>5</v>
      </c>
      <c r="J400" s="28">
        <v>6</v>
      </c>
      <c r="K400" s="28">
        <v>7</v>
      </c>
      <c r="L400" s="28">
        <v>8</v>
      </c>
      <c r="M400" s="28">
        <v>9</v>
      </c>
      <c r="N400" s="31">
        <v>10</v>
      </c>
      <c r="O400" s="26">
        <f t="shared" si="6"/>
        <v>10</v>
      </c>
    </row>
    <row r="401" spans="1:15" ht="20.25" customHeight="1">
      <c r="A401" s="6">
        <v>672</v>
      </c>
      <c r="B401" s="24" t="s">
        <v>2302</v>
      </c>
      <c r="C401" s="25" t="s">
        <v>2303</v>
      </c>
      <c r="D401" s="26">
        <v>1</v>
      </c>
      <c r="E401" s="27">
        <v>1</v>
      </c>
      <c r="F401" s="28">
        <v>2</v>
      </c>
      <c r="G401" s="29"/>
      <c r="H401" s="29"/>
      <c r="I401" s="29"/>
      <c r="J401" s="29"/>
      <c r="K401" s="29"/>
      <c r="L401" s="29"/>
      <c r="M401" s="29"/>
      <c r="N401" s="30"/>
      <c r="O401" s="26">
        <f t="shared" si="6"/>
        <v>2</v>
      </c>
    </row>
    <row r="402" spans="1:15" ht="20.25" customHeight="1">
      <c r="A402" s="6">
        <v>674</v>
      </c>
      <c r="B402" s="24" t="s">
        <v>2304</v>
      </c>
      <c r="C402" s="25" t="s">
        <v>2305</v>
      </c>
      <c r="D402" s="26">
        <v>1</v>
      </c>
      <c r="E402" s="27">
        <v>1</v>
      </c>
      <c r="F402" s="28">
        <v>2</v>
      </c>
      <c r="G402" s="28">
        <v>3</v>
      </c>
      <c r="H402" s="28">
        <v>4</v>
      </c>
      <c r="I402" s="28">
        <v>5</v>
      </c>
      <c r="J402" s="28">
        <v>6</v>
      </c>
      <c r="K402" s="28">
        <v>7</v>
      </c>
      <c r="L402" s="28">
        <v>8</v>
      </c>
      <c r="M402" s="28">
        <v>10</v>
      </c>
      <c r="N402" s="30"/>
      <c r="O402" s="26">
        <f t="shared" si="6"/>
        <v>9</v>
      </c>
    </row>
    <row r="403" spans="1:15" ht="20.25" customHeight="1">
      <c r="A403" s="6">
        <v>675</v>
      </c>
      <c r="B403" s="24" t="s">
        <v>2306</v>
      </c>
      <c r="C403" s="25" t="s">
        <v>2307</v>
      </c>
      <c r="D403" s="26">
        <v>1</v>
      </c>
      <c r="E403" s="32"/>
      <c r="F403" s="28">
        <v>2</v>
      </c>
      <c r="G403" s="28">
        <v>3</v>
      </c>
      <c r="H403" s="28">
        <v>4</v>
      </c>
      <c r="I403" s="29"/>
      <c r="J403" s="29"/>
      <c r="K403" s="28">
        <v>7</v>
      </c>
      <c r="L403" s="29"/>
      <c r="M403" s="29"/>
      <c r="N403" s="30"/>
      <c r="O403" s="26">
        <f t="shared" si="6"/>
        <v>4</v>
      </c>
    </row>
    <row r="404" spans="1:15" ht="20.25" customHeight="1">
      <c r="A404" s="6">
        <v>676</v>
      </c>
      <c r="B404" s="24" t="s">
        <v>2308</v>
      </c>
      <c r="C404" s="25" t="s">
        <v>2309</v>
      </c>
      <c r="D404" s="26">
        <v>1</v>
      </c>
      <c r="E404" s="27">
        <v>1</v>
      </c>
      <c r="F404" s="28">
        <v>2</v>
      </c>
      <c r="G404" s="28">
        <v>3</v>
      </c>
      <c r="H404" s="28">
        <v>4</v>
      </c>
      <c r="I404" s="28">
        <v>5</v>
      </c>
      <c r="J404" s="28">
        <v>6</v>
      </c>
      <c r="K404" s="28">
        <v>7</v>
      </c>
      <c r="L404" s="28">
        <v>8</v>
      </c>
      <c r="M404" s="28">
        <v>9</v>
      </c>
      <c r="N404" s="31">
        <v>10</v>
      </c>
      <c r="O404" s="26">
        <f t="shared" si="6"/>
        <v>10</v>
      </c>
    </row>
    <row r="405" spans="1:15" ht="20.25" customHeight="1">
      <c r="A405" s="6">
        <v>678</v>
      </c>
      <c r="B405" s="24" t="s">
        <v>2310</v>
      </c>
      <c r="C405" s="25" t="s">
        <v>2311</v>
      </c>
      <c r="D405" s="26">
        <v>1</v>
      </c>
      <c r="E405" s="32"/>
      <c r="F405" s="28">
        <v>2</v>
      </c>
      <c r="G405" s="29"/>
      <c r="H405" s="29"/>
      <c r="I405" s="29"/>
      <c r="J405" s="29"/>
      <c r="K405" s="29"/>
      <c r="L405" s="29"/>
      <c r="M405" s="29"/>
      <c r="N405" s="30"/>
      <c r="O405" s="26">
        <f t="shared" si="6"/>
        <v>1</v>
      </c>
    </row>
    <row r="406" spans="1:15" ht="20.25" customHeight="1">
      <c r="A406" s="6">
        <v>681</v>
      </c>
      <c r="B406" s="24" t="s">
        <v>2312</v>
      </c>
      <c r="C406" s="25" t="s">
        <v>2313</v>
      </c>
      <c r="D406" s="26">
        <v>1</v>
      </c>
      <c r="E406" s="27">
        <v>1</v>
      </c>
      <c r="F406" s="29"/>
      <c r="G406" s="29"/>
      <c r="H406" s="29"/>
      <c r="I406" s="29"/>
      <c r="J406" s="29"/>
      <c r="K406" s="29"/>
      <c r="L406" s="29"/>
      <c r="M406" s="28">
        <v>9</v>
      </c>
      <c r="N406" s="30"/>
      <c r="O406" s="26">
        <f t="shared" si="6"/>
        <v>2</v>
      </c>
    </row>
    <row r="407" spans="1:15" ht="20.25" customHeight="1">
      <c r="A407" s="6">
        <v>682</v>
      </c>
      <c r="B407" s="24" t="s">
        <v>2314</v>
      </c>
      <c r="C407" s="25" t="s">
        <v>2315</v>
      </c>
      <c r="D407" s="26">
        <v>1</v>
      </c>
      <c r="E407" s="27">
        <v>1</v>
      </c>
      <c r="F407" s="28">
        <v>2</v>
      </c>
      <c r="G407" s="28">
        <v>3</v>
      </c>
      <c r="H407" s="28">
        <v>4</v>
      </c>
      <c r="I407" s="29"/>
      <c r="J407" s="29"/>
      <c r="K407" s="29"/>
      <c r="L407" s="29"/>
      <c r="M407" s="29"/>
      <c r="N407" s="30"/>
      <c r="O407" s="26">
        <f t="shared" si="6"/>
        <v>4</v>
      </c>
    </row>
    <row r="408" spans="1:15" ht="20.25" customHeight="1">
      <c r="A408" s="6">
        <v>683</v>
      </c>
      <c r="B408" s="24" t="s">
        <v>2316</v>
      </c>
      <c r="C408" s="25" t="s">
        <v>2317</v>
      </c>
      <c r="D408" s="26">
        <v>1</v>
      </c>
      <c r="E408" s="27">
        <v>1</v>
      </c>
      <c r="F408" s="29"/>
      <c r="G408" s="28">
        <v>3</v>
      </c>
      <c r="H408" s="28">
        <v>4</v>
      </c>
      <c r="I408" s="29"/>
      <c r="J408" s="29"/>
      <c r="K408" s="29"/>
      <c r="L408" s="29"/>
      <c r="M408" s="28">
        <v>9</v>
      </c>
      <c r="N408" s="30"/>
      <c r="O408" s="26">
        <f t="shared" si="6"/>
        <v>4</v>
      </c>
    </row>
    <row r="409" spans="1:15" ht="20.25" customHeight="1">
      <c r="A409" s="6">
        <v>684</v>
      </c>
      <c r="B409" s="24" t="s">
        <v>2318</v>
      </c>
      <c r="C409" s="25" t="s">
        <v>2319</v>
      </c>
      <c r="D409" s="26">
        <v>1</v>
      </c>
      <c r="E409" s="32"/>
      <c r="F409" s="29"/>
      <c r="G409" s="29"/>
      <c r="H409" s="29"/>
      <c r="I409" s="29"/>
      <c r="J409" s="29"/>
      <c r="K409" s="29"/>
      <c r="L409" s="29"/>
      <c r="M409" s="29"/>
      <c r="N409" s="30"/>
      <c r="O409" s="26">
        <f t="shared" si="6"/>
        <v>0</v>
      </c>
    </row>
    <row r="410" spans="1:15" ht="20.25" customHeight="1">
      <c r="A410" s="6">
        <v>685</v>
      </c>
      <c r="B410" s="24" t="s">
        <v>2320</v>
      </c>
      <c r="C410" s="25" t="s">
        <v>2321</v>
      </c>
      <c r="D410" s="26">
        <v>1</v>
      </c>
      <c r="E410" s="27">
        <v>1</v>
      </c>
      <c r="F410" s="28">
        <v>2</v>
      </c>
      <c r="G410" s="28">
        <v>3</v>
      </c>
      <c r="H410" s="28">
        <v>4</v>
      </c>
      <c r="I410" s="28">
        <v>5</v>
      </c>
      <c r="J410" s="28">
        <v>6</v>
      </c>
      <c r="K410" s="28">
        <v>7</v>
      </c>
      <c r="L410" s="28">
        <v>8</v>
      </c>
      <c r="M410" s="28">
        <v>9</v>
      </c>
      <c r="N410" s="31">
        <v>10</v>
      </c>
      <c r="O410" s="26">
        <f t="shared" si="6"/>
        <v>10</v>
      </c>
    </row>
    <row r="411" spans="1:15" ht="20.25" customHeight="1">
      <c r="A411" s="6">
        <v>686</v>
      </c>
      <c r="B411" s="24" t="s">
        <v>2322</v>
      </c>
      <c r="C411" s="25" t="s">
        <v>2323</v>
      </c>
      <c r="D411" s="26">
        <v>1</v>
      </c>
      <c r="E411" s="27">
        <v>1</v>
      </c>
      <c r="F411" s="28">
        <v>2</v>
      </c>
      <c r="G411" s="28">
        <v>3</v>
      </c>
      <c r="H411" s="28">
        <v>4</v>
      </c>
      <c r="I411" s="28">
        <v>5</v>
      </c>
      <c r="J411" s="28">
        <v>6</v>
      </c>
      <c r="K411" s="28">
        <v>7</v>
      </c>
      <c r="L411" s="28">
        <v>8</v>
      </c>
      <c r="M411" s="28">
        <v>9</v>
      </c>
      <c r="N411" s="31">
        <v>10</v>
      </c>
      <c r="O411" s="26">
        <f t="shared" si="6"/>
        <v>10</v>
      </c>
    </row>
    <row r="412" spans="1:15" ht="20.25" customHeight="1">
      <c r="A412" s="6">
        <v>687</v>
      </c>
      <c r="B412" s="24" t="s">
        <v>2324</v>
      </c>
      <c r="C412" s="25" t="s">
        <v>2325</v>
      </c>
      <c r="D412" s="26">
        <v>1</v>
      </c>
      <c r="E412" s="27">
        <v>1</v>
      </c>
      <c r="F412" s="28">
        <v>2</v>
      </c>
      <c r="G412" s="28">
        <v>3</v>
      </c>
      <c r="H412" s="28">
        <v>4</v>
      </c>
      <c r="I412" s="28">
        <v>5</v>
      </c>
      <c r="J412" s="28">
        <v>6</v>
      </c>
      <c r="K412" s="28">
        <v>7</v>
      </c>
      <c r="L412" s="28">
        <v>8</v>
      </c>
      <c r="M412" s="29"/>
      <c r="N412" s="30"/>
      <c r="O412" s="26">
        <f t="shared" si="6"/>
        <v>8</v>
      </c>
    </row>
    <row r="413" spans="1:15" ht="20.25" customHeight="1">
      <c r="A413" s="6">
        <v>688</v>
      </c>
      <c r="B413" s="24" t="s">
        <v>2326</v>
      </c>
      <c r="C413" s="25" t="s">
        <v>2327</v>
      </c>
      <c r="D413" s="26">
        <v>1</v>
      </c>
      <c r="E413" s="32"/>
      <c r="F413" s="29"/>
      <c r="G413" s="29"/>
      <c r="H413" s="29"/>
      <c r="I413" s="29"/>
      <c r="J413" s="29"/>
      <c r="K413" s="29"/>
      <c r="L413" s="29"/>
      <c r="M413" s="29"/>
      <c r="N413" s="30"/>
      <c r="O413" s="26">
        <f t="shared" si="6"/>
        <v>0</v>
      </c>
    </row>
    <row r="414" spans="1:15" ht="20.25" customHeight="1">
      <c r="A414" s="6">
        <v>690</v>
      </c>
      <c r="B414" s="24" t="s">
        <v>2328</v>
      </c>
      <c r="C414" s="25" t="s">
        <v>2329</v>
      </c>
      <c r="D414" s="26">
        <v>1</v>
      </c>
      <c r="E414" s="27">
        <v>1</v>
      </c>
      <c r="F414" s="28">
        <v>2</v>
      </c>
      <c r="G414" s="28">
        <v>3</v>
      </c>
      <c r="H414" s="28">
        <v>4</v>
      </c>
      <c r="I414" s="29"/>
      <c r="J414" s="29"/>
      <c r="K414" s="29"/>
      <c r="L414" s="29"/>
      <c r="M414" s="29"/>
      <c r="N414" s="30"/>
      <c r="O414" s="26">
        <f t="shared" si="6"/>
        <v>4</v>
      </c>
    </row>
    <row r="415" spans="1:15" ht="20.25" customHeight="1">
      <c r="A415" s="6">
        <v>691</v>
      </c>
      <c r="B415" s="24" t="s">
        <v>2330</v>
      </c>
      <c r="C415" s="25" t="s">
        <v>2331</v>
      </c>
      <c r="D415" s="26">
        <v>1</v>
      </c>
      <c r="E415" s="32"/>
      <c r="F415" s="28">
        <v>2</v>
      </c>
      <c r="G415" s="28">
        <v>3</v>
      </c>
      <c r="H415" s="28">
        <v>4</v>
      </c>
      <c r="I415" s="28">
        <v>5</v>
      </c>
      <c r="J415" s="28">
        <v>6</v>
      </c>
      <c r="K415" s="28">
        <v>7</v>
      </c>
      <c r="L415" s="28">
        <v>8</v>
      </c>
      <c r="M415" s="28">
        <v>9</v>
      </c>
      <c r="N415" s="31">
        <v>10</v>
      </c>
      <c r="O415" s="26">
        <f t="shared" si="6"/>
        <v>9</v>
      </c>
    </row>
    <row r="416" spans="1:15" ht="20.25" customHeight="1">
      <c r="A416" s="6">
        <v>694</v>
      </c>
      <c r="B416" s="24" t="s">
        <v>2332</v>
      </c>
      <c r="C416" s="25" t="s">
        <v>2333</v>
      </c>
      <c r="D416" s="26">
        <v>1</v>
      </c>
      <c r="E416" s="32"/>
      <c r="F416" s="28">
        <v>2</v>
      </c>
      <c r="G416" s="28">
        <v>3</v>
      </c>
      <c r="H416" s="28">
        <v>4</v>
      </c>
      <c r="I416" s="28">
        <v>5</v>
      </c>
      <c r="J416" s="28">
        <v>6</v>
      </c>
      <c r="K416" s="29"/>
      <c r="L416" s="29"/>
      <c r="M416" s="28">
        <v>9</v>
      </c>
      <c r="N416" s="30"/>
      <c r="O416" s="26">
        <f t="shared" si="6"/>
        <v>6</v>
      </c>
    </row>
    <row r="417" spans="1:15" ht="20.25" customHeight="1">
      <c r="A417" s="6">
        <v>697</v>
      </c>
      <c r="B417" s="24" t="s">
        <v>2334</v>
      </c>
      <c r="C417" s="25" t="s">
        <v>2335</v>
      </c>
      <c r="D417" s="26">
        <v>1</v>
      </c>
      <c r="E417" s="32"/>
      <c r="F417" s="29"/>
      <c r="G417" s="29"/>
      <c r="H417" s="29"/>
      <c r="I417" s="29"/>
      <c r="J417" s="29"/>
      <c r="K417" s="29"/>
      <c r="L417" s="29"/>
      <c r="M417" s="29"/>
      <c r="N417" s="30"/>
      <c r="O417" s="26">
        <f t="shared" si="6"/>
        <v>0</v>
      </c>
    </row>
    <row r="418" spans="1:15" ht="20.25" customHeight="1">
      <c r="A418" s="6">
        <v>699</v>
      </c>
      <c r="B418" s="24" t="s">
        <v>2336</v>
      </c>
      <c r="C418" s="25" t="s">
        <v>2337</v>
      </c>
      <c r="D418" s="26">
        <v>1</v>
      </c>
      <c r="E418" s="27">
        <v>1</v>
      </c>
      <c r="F418" s="28">
        <v>2</v>
      </c>
      <c r="G418" s="29"/>
      <c r="H418" s="28">
        <v>4</v>
      </c>
      <c r="I418" s="29"/>
      <c r="J418" s="29"/>
      <c r="K418" s="29"/>
      <c r="L418" s="29"/>
      <c r="M418" s="28">
        <v>9</v>
      </c>
      <c r="N418" s="30"/>
      <c r="O418" s="26">
        <f t="shared" si="6"/>
        <v>4</v>
      </c>
    </row>
    <row r="419" spans="1:15" ht="20.25" customHeight="1">
      <c r="A419" s="6">
        <v>702</v>
      </c>
      <c r="B419" s="24" t="s">
        <v>2338</v>
      </c>
      <c r="C419" s="25" t="s">
        <v>2339</v>
      </c>
      <c r="D419" s="26">
        <v>1</v>
      </c>
      <c r="E419" s="27">
        <v>1</v>
      </c>
      <c r="F419" s="28">
        <v>2</v>
      </c>
      <c r="G419" s="29"/>
      <c r="H419" s="29"/>
      <c r="I419" s="29"/>
      <c r="J419" s="29"/>
      <c r="K419" s="28">
        <v>7</v>
      </c>
      <c r="L419" s="28">
        <v>8</v>
      </c>
      <c r="M419" s="29"/>
      <c r="N419" s="30"/>
      <c r="O419" s="26">
        <f t="shared" si="6"/>
        <v>4</v>
      </c>
    </row>
    <row r="420" spans="1:15" ht="20.25" customHeight="1">
      <c r="A420" s="6">
        <v>703</v>
      </c>
      <c r="B420" s="24" t="s">
        <v>2340</v>
      </c>
      <c r="C420" s="25" t="s">
        <v>2341</v>
      </c>
      <c r="D420" s="26">
        <v>1</v>
      </c>
      <c r="E420" s="27">
        <v>1</v>
      </c>
      <c r="F420" s="29"/>
      <c r="G420" s="29"/>
      <c r="H420" s="29"/>
      <c r="I420" s="29"/>
      <c r="J420" s="29"/>
      <c r="K420" s="28">
        <v>7</v>
      </c>
      <c r="L420" s="28">
        <v>8</v>
      </c>
      <c r="M420" s="28">
        <v>9</v>
      </c>
      <c r="N420" s="31">
        <v>10</v>
      </c>
      <c r="O420" s="26">
        <f t="shared" si="6"/>
        <v>5</v>
      </c>
    </row>
    <row r="421" spans="1:15" ht="20.25" customHeight="1">
      <c r="A421" s="6">
        <v>706</v>
      </c>
      <c r="B421" s="24" t="s">
        <v>2342</v>
      </c>
      <c r="C421" s="25" t="s">
        <v>2343</v>
      </c>
      <c r="D421" s="33"/>
      <c r="E421" s="32"/>
      <c r="F421" s="29"/>
      <c r="G421" s="29"/>
      <c r="H421" s="29"/>
      <c r="I421" s="29"/>
      <c r="J421" s="29"/>
      <c r="K421" s="29"/>
      <c r="L421" s="29"/>
      <c r="M421" s="29"/>
      <c r="N421" s="30"/>
      <c r="O421" s="26">
        <f t="shared" si="6"/>
        <v>0</v>
      </c>
    </row>
    <row r="422" spans="1:15" ht="20.25" customHeight="1">
      <c r="A422" s="6">
        <v>707</v>
      </c>
      <c r="B422" s="24" t="s">
        <v>2344</v>
      </c>
      <c r="C422" s="25" t="s">
        <v>2345</v>
      </c>
      <c r="D422" s="26">
        <v>1</v>
      </c>
      <c r="E422" s="27">
        <v>1</v>
      </c>
      <c r="F422" s="28">
        <v>2</v>
      </c>
      <c r="G422" s="28">
        <v>3</v>
      </c>
      <c r="H422" s="28">
        <v>4</v>
      </c>
      <c r="I422" s="29"/>
      <c r="J422" s="29"/>
      <c r="K422" s="28">
        <v>7</v>
      </c>
      <c r="L422" s="29"/>
      <c r="M422" s="28">
        <v>9</v>
      </c>
      <c r="N422" s="31">
        <v>10</v>
      </c>
      <c r="O422" s="26">
        <f t="shared" si="6"/>
        <v>7</v>
      </c>
    </row>
    <row r="423" spans="1:15" ht="20.25" customHeight="1">
      <c r="A423" s="6">
        <v>708</v>
      </c>
      <c r="B423" s="24" t="s">
        <v>2346</v>
      </c>
      <c r="C423" s="25" t="s">
        <v>2347</v>
      </c>
      <c r="D423" s="26">
        <v>1</v>
      </c>
      <c r="E423" s="27">
        <v>1</v>
      </c>
      <c r="F423" s="28">
        <v>2</v>
      </c>
      <c r="G423" s="28">
        <v>3</v>
      </c>
      <c r="H423" s="28">
        <v>4</v>
      </c>
      <c r="I423" s="28">
        <v>5</v>
      </c>
      <c r="J423" s="28">
        <v>6</v>
      </c>
      <c r="K423" s="28">
        <v>7</v>
      </c>
      <c r="L423" s="28">
        <v>8</v>
      </c>
      <c r="M423" s="28">
        <v>9</v>
      </c>
      <c r="N423" s="31">
        <v>10</v>
      </c>
      <c r="O423" s="26">
        <f t="shared" si="6"/>
        <v>10</v>
      </c>
    </row>
    <row r="424" spans="1:15" ht="20.25" customHeight="1">
      <c r="A424" s="6">
        <v>709</v>
      </c>
      <c r="B424" s="24" t="s">
        <v>2348</v>
      </c>
      <c r="C424" s="25" t="s">
        <v>2349</v>
      </c>
      <c r="D424" s="26">
        <v>1</v>
      </c>
      <c r="E424" s="27">
        <v>1</v>
      </c>
      <c r="F424" s="29"/>
      <c r="G424" s="28">
        <v>3</v>
      </c>
      <c r="H424" s="28">
        <v>4</v>
      </c>
      <c r="I424" s="28">
        <v>5</v>
      </c>
      <c r="J424" s="29"/>
      <c r="K424" s="29"/>
      <c r="L424" s="29"/>
      <c r="M424" s="29"/>
      <c r="N424" s="30"/>
      <c r="O424" s="26">
        <f t="shared" si="6"/>
        <v>4</v>
      </c>
    </row>
    <row r="425" spans="1:15" ht="20.25" customHeight="1">
      <c r="A425" s="6">
        <v>711</v>
      </c>
      <c r="B425" s="24" t="s">
        <v>437</v>
      </c>
      <c r="C425" s="25" t="s">
        <v>2350</v>
      </c>
      <c r="D425" s="26">
        <v>1</v>
      </c>
      <c r="E425" s="27">
        <v>1</v>
      </c>
      <c r="F425" s="29"/>
      <c r="G425" s="28">
        <v>3</v>
      </c>
      <c r="H425" s="28">
        <v>4</v>
      </c>
      <c r="I425" s="28">
        <v>5</v>
      </c>
      <c r="J425" s="28">
        <v>6</v>
      </c>
      <c r="K425" s="28">
        <v>7</v>
      </c>
      <c r="L425" s="28">
        <v>8</v>
      </c>
      <c r="M425" s="29"/>
      <c r="N425" s="31">
        <v>10</v>
      </c>
      <c r="O425" s="26">
        <f t="shared" si="6"/>
        <v>8</v>
      </c>
    </row>
    <row r="426" spans="1:15" ht="20.25" customHeight="1">
      <c r="A426" s="6">
        <v>712</v>
      </c>
      <c r="B426" s="24" t="s">
        <v>2351</v>
      </c>
      <c r="C426" s="25" t="s">
        <v>2352</v>
      </c>
      <c r="D426" s="26">
        <v>1</v>
      </c>
      <c r="E426" s="27">
        <v>1</v>
      </c>
      <c r="F426" s="28">
        <v>2</v>
      </c>
      <c r="G426" s="28">
        <v>3</v>
      </c>
      <c r="H426" s="28">
        <v>4</v>
      </c>
      <c r="I426" s="28">
        <v>5</v>
      </c>
      <c r="J426" s="28">
        <v>6</v>
      </c>
      <c r="K426" s="28">
        <v>7</v>
      </c>
      <c r="L426" s="28">
        <v>8</v>
      </c>
      <c r="M426" s="28">
        <v>9</v>
      </c>
      <c r="N426" s="31">
        <v>10</v>
      </c>
      <c r="O426" s="26">
        <f t="shared" si="6"/>
        <v>10</v>
      </c>
    </row>
    <row r="427" spans="1:15" ht="20.25" customHeight="1">
      <c r="A427" s="6">
        <v>713</v>
      </c>
      <c r="B427" s="24" t="s">
        <v>2353</v>
      </c>
      <c r="C427" s="25" t="s">
        <v>2354</v>
      </c>
      <c r="D427" s="26">
        <v>1</v>
      </c>
      <c r="E427" s="32"/>
      <c r="F427" s="28">
        <v>2</v>
      </c>
      <c r="G427" s="28">
        <v>3</v>
      </c>
      <c r="H427" s="28">
        <v>4</v>
      </c>
      <c r="I427" s="28">
        <v>5</v>
      </c>
      <c r="J427" s="28">
        <v>6</v>
      </c>
      <c r="K427" s="28">
        <v>7</v>
      </c>
      <c r="L427" s="28">
        <v>8</v>
      </c>
      <c r="M427" s="28">
        <v>9</v>
      </c>
      <c r="N427" s="30"/>
      <c r="O427" s="26">
        <f t="shared" si="6"/>
        <v>8</v>
      </c>
    </row>
    <row r="428" spans="1:15" ht="20.25" customHeight="1">
      <c r="A428" s="6">
        <v>714</v>
      </c>
      <c r="B428" s="24" t="s">
        <v>2355</v>
      </c>
      <c r="C428" s="25" t="s">
        <v>2356</v>
      </c>
      <c r="D428" s="26">
        <v>1</v>
      </c>
      <c r="E428" s="27">
        <v>1</v>
      </c>
      <c r="F428" s="29"/>
      <c r="G428" s="29"/>
      <c r="H428" s="29"/>
      <c r="I428" s="29"/>
      <c r="J428" s="29"/>
      <c r="K428" s="29"/>
      <c r="L428" s="29"/>
      <c r="M428" s="29"/>
      <c r="N428" s="30"/>
      <c r="O428" s="26">
        <f t="shared" si="6"/>
        <v>1</v>
      </c>
    </row>
    <row r="429" spans="1:15" ht="20.25" customHeight="1">
      <c r="A429" s="6">
        <v>716</v>
      </c>
      <c r="B429" s="24" t="s">
        <v>2357</v>
      </c>
      <c r="C429" s="25" t="s">
        <v>2358</v>
      </c>
      <c r="D429" s="26">
        <v>1</v>
      </c>
      <c r="E429" s="27">
        <v>1</v>
      </c>
      <c r="F429" s="28">
        <v>2</v>
      </c>
      <c r="G429" s="28">
        <v>3</v>
      </c>
      <c r="H429" s="28">
        <v>4</v>
      </c>
      <c r="I429" s="28">
        <v>5</v>
      </c>
      <c r="J429" s="28">
        <v>6</v>
      </c>
      <c r="K429" s="28">
        <v>7</v>
      </c>
      <c r="L429" s="28">
        <v>8</v>
      </c>
      <c r="M429" s="28">
        <v>9</v>
      </c>
      <c r="N429" s="31">
        <v>10</v>
      </c>
      <c r="O429" s="26">
        <f t="shared" si="6"/>
        <v>10</v>
      </c>
    </row>
    <row r="430" spans="1:15" ht="20.25" customHeight="1">
      <c r="A430" s="6">
        <v>719</v>
      </c>
      <c r="B430" s="24" t="s">
        <v>2359</v>
      </c>
      <c r="C430" s="25" t="s">
        <v>2360</v>
      </c>
      <c r="D430" s="26">
        <v>1</v>
      </c>
      <c r="E430" s="27">
        <v>1</v>
      </c>
      <c r="F430" s="28">
        <v>2</v>
      </c>
      <c r="G430" s="28">
        <v>3</v>
      </c>
      <c r="H430" s="28">
        <v>4</v>
      </c>
      <c r="I430" s="29"/>
      <c r="J430" s="29"/>
      <c r="K430" s="28">
        <v>7</v>
      </c>
      <c r="L430" s="29"/>
      <c r="M430" s="28">
        <v>9</v>
      </c>
      <c r="N430" s="31">
        <v>10</v>
      </c>
      <c r="O430" s="26">
        <f t="shared" si="6"/>
        <v>7</v>
      </c>
    </row>
    <row r="431" spans="1:15" ht="20.25" customHeight="1">
      <c r="A431" s="6">
        <v>720</v>
      </c>
      <c r="B431" s="24" t="s">
        <v>2361</v>
      </c>
      <c r="C431" s="25" t="s">
        <v>2362</v>
      </c>
      <c r="D431" s="26">
        <v>1</v>
      </c>
      <c r="E431" s="27">
        <v>1</v>
      </c>
      <c r="F431" s="29"/>
      <c r="G431" s="28">
        <v>3</v>
      </c>
      <c r="H431" s="28">
        <v>4</v>
      </c>
      <c r="I431" s="29"/>
      <c r="J431" s="29"/>
      <c r="K431" s="29"/>
      <c r="L431" s="29"/>
      <c r="M431" s="29"/>
      <c r="N431" s="30"/>
      <c r="O431" s="26">
        <f t="shared" si="6"/>
        <v>3</v>
      </c>
    </row>
    <row r="432" spans="1:15" ht="20.25" customHeight="1">
      <c r="A432" s="6">
        <v>721</v>
      </c>
      <c r="B432" s="24" t="s">
        <v>2363</v>
      </c>
      <c r="C432" s="25" t="s">
        <v>2364</v>
      </c>
      <c r="D432" s="26">
        <v>1</v>
      </c>
      <c r="E432" s="27">
        <v>1</v>
      </c>
      <c r="F432" s="28">
        <v>2</v>
      </c>
      <c r="G432" s="28">
        <v>3</v>
      </c>
      <c r="H432" s="28">
        <v>4</v>
      </c>
      <c r="I432" s="28">
        <v>5</v>
      </c>
      <c r="J432" s="29"/>
      <c r="K432" s="28">
        <v>7</v>
      </c>
      <c r="L432" s="29"/>
      <c r="M432" s="29"/>
      <c r="N432" s="30"/>
      <c r="O432" s="26">
        <f t="shared" si="6"/>
        <v>6</v>
      </c>
    </row>
    <row r="433" spans="1:15" ht="20.25" customHeight="1">
      <c r="A433" s="6">
        <v>722</v>
      </c>
      <c r="B433" s="24" t="s">
        <v>2365</v>
      </c>
      <c r="C433" s="25" t="s">
        <v>2366</v>
      </c>
      <c r="D433" s="26">
        <v>1</v>
      </c>
      <c r="E433" s="27">
        <v>1</v>
      </c>
      <c r="F433" s="29"/>
      <c r="G433" s="29"/>
      <c r="H433" s="29"/>
      <c r="I433" s="29"/>
      <c r="J433" s="29"/>
      <c r="K433" s="28">
        <v>7</v>
      </c>
      <c r="L433" s="29"/>
      <c r="M433" s="28">
        <v>9</v>
      </c>
      <c r="N433" s="30"/>
      <c r="O433" s="26">
        <f t="shared" si="6"/>
        <v>3</v>
      </c>
    </row>
    <row r="434" spans="1:15" ht="20.25" customHeight="1">
      <c r="A434" s="6">
        <v>723</v>
      </c>
      <c r="B434" s="24" t="s">
        <v>2367</v>
      </c>
      <c r="C434" s="25" t="s">
        <v>2368</v>
      </c>
      <c r="D434" s="26">
        <v>1</v>
      </c>
      <c r="E434" s="27">
        <v>1</v>
      </c>
      <c r="F434" s="28">
        <v>2</v>
      </c>
      <c r="G434" s="28">
        <v>3</v>
      </c>
      <c r="H434" s="28">
        <v>4</v>
      </c>
      <c r="I434" s="29"/>
      <c r="J434" s="29"/>
      <c r="K434" s="28">
        <v>7</v>
      </c>
      <c r="L434" s="28">
        <v>8</v>
      </c>
      <c r="M434" s="29"/>
      <c r="N434" s="30"/>
      <c r="O434" s="26">
        <f t="shared" si="6"/>
        <v>6</v>
      </c>
    </row>
    <row r="435" spans="1:15" ht="20.25" customHeight="1">
      <c r="A435" s="6">
        <v>724</v>
      </c>
      <c r="B435" s="24" t="s">
        <v>2369</v>
      </c>
      <c r="C435" s="30"/>
      <c r="D435" s="26">
        <v>1</v>
      </c>
      <c r="E435" s="27">
        <v>1</v>
      </c>
      <c r="F435" s="29"/>
      <c r="G435" s="29"/>
      <c r="H435" s="29"/>
      <c r="I435" s="29"/>
      <c r="J435" s="29"/>
      <c r="K435" s="29"/>
      <c r="L435" s="29"/>
      <c r="M435" s="29"/>
      <c r="N435" s="30"/>
      <c r="O435" s="26">
        <f t="shared" si="6"/>
        <v>1</v>
      </c>
    </row>
    <row r="436" spans="1:15" ht="20.25" customHeight="1">
      <c r="A436" s="6">
        <v>725</v>
      </c>
      <c r="B436" s="24" t="s">
        <v>2370</v>
      </c>
      <c r="C436" s="25" t="s">
        <v>2371</v>
      </c>
      <c r="D436" s="26">
        <v>1</v>
      </c>
      <c r="E436" s="27">
        <v>1</v>
      </c>
      <c r="F436" s="28">
        <v>2</v>
      </c>
      <c r="G436" s="28">
        <v>3</v>
      </c>
      <c r="H436" s="28">
        <v>4</v>
      </c>
      <c r="I436" s="28">
        <v>5</v>
      </c>
      <c r="J436" s="28">
        <v>6</v>
      </c>
      <c r="K436" s="28">
        <v>7</v>
      </c>
      <c r="L436" s="28">
        <v>8</v>
      </c>
      <c r="M436" s="28">
        <v>9</v>
      </c>
      <c r="N436" s="31">
        <v>10</v>
      </c>
      <c r="O436" s="26">
        <f t="shared" si="6"/>
        <v>10</v>
      </c>
    </row>
    <row r="437" spans="1:15" ht="20.25" customHeight="1">
      <c r="A437" s="6">
        <v>727</v>
      </c>
      <c r="B437" s="24" t="s">
        <v>2372</v>
      </c>
      <c r="C437" s="25" t="s">
        <v>2373</v>
      </c>
      <c r="D437" s="26">
        <v>1</v>
      </c>
      <c r="E437" s="27">
        <v>1</v>
      </c>
      <c r="F437" s="28">
        <v>2</v>
      </c>
      <c r="G437" s="28">
        <v>3</v>
      </c>
      <c r="H437" s="28">
        <v>4</v>
      </c>
      <c r="I437" s="28">
        <v>5</v>
      </c>
      <c r="J437" s="28">
        <v>6</v>
      </c>
      <c r="K437" s="28">
        <v>7</v>
      </c>
      <c r="L437" s="28">
        <v>8</v>
      </c>
      <c r="M437" s="28">
        <v>9</v>
      </c>
      <c r="N437" s="31">
        <v>10</v>
      </c>
      <c r="O437" s="26">
        <f t="shared" si="6"/>
        <v>10</v>
      </c>
    </row>
    <row r="438" spans="1:15" ht="20.25" customHeight="1">
      <c r="A438" s="6">
        <v>728</v>
      </c>
      <c r="B438" s="24" t="s">
        <v>2374</v>
      </c>
      <c r="C438" s="25" t="s">
        <v>2375</v>
      </c>
      <c r="D438" s="26">
        <v>1</v>
      </c>
      <c r="E438" s="27">
        <v>1</v>
      </c>
      <c r="F438" s="28">
        <v>3</v>
      </c>
      <c r="G438" s="28">
        <v>4</v>
      </c>
      <c r="H438" s="28">
        <v>5</v>
      </c>
      <c r="I438" s="28">
        <v>6</v>
      </c>
      <c r="J438" s="29"/>
      <c r="K438" s="29"/>
      <c r="L438" s="29"/>
      <c r="M438" s="28">
        <v>9</v>
      </c>
      <c r="N438" s="30"/>
      <c r="O438" s="26">
        <f t="shared" si="6"/>
        <v>6</v>
      </c>
    </row>
    <row r="439" spans="1:15" ht="20.25" customHeight="1">
      <c r="A439" s="6">
        <v>729</v>
      </c>
      <c r="B439" s="24" t="s">
        <v>2376</v>
      </c>
      <c r="C439" s="25" t="s">
        <v>2377</v>
      </c>
      <c r="D439" s="26">
        <v>1</v>
      </c>
      <c r="E439" s="32"/>
      <c r="F439" s="29"/>
      <c r="G439" s="29"/>
      <c r="H439" s="29"/>
      <c r="I439" s="29"/>
      <c r="J439" s="29"/>
      <c r="K439" s="29"/>
      <c r="L439" s="29"/>
      <c r="M439" s="29"/>
      <c r="N439" s="30"/>
      <c r="O439" s="26">
        <f t="shared" si="6"/>
        <v>0</v>
      </c>
    </row>
    <row r="440" spans="1:15" ht="20.25" customHeight="1">
      <c r="A440" s="6">
        <v>730</v>
      </c>
      <c r="B440" s="24" t="s">
        <v>2378</v>
      </c>
      <c r="C440" s="25" t="s">
        <v>2379</v>
      </c>
      <c r="D440" s="33"/>
      <c r="E440" s="32"/>
      <c r="F440" s="29"/>
      <c r="G440" s="29"/>
      <c r="H440" s="29"/>
      <c r="I440" s="29"/>
      <c r="J440" s="29"/>
      <c r="K440" s="29"/>
      <c r="L440" s="29"/>
      <c r="M440" s="29"/>
      <c r="N440" s="30"/>
      <c r="O440" s="26">
        <f t="shared" si="6"/>
        <v>0</v>
      </c>
    </row>
    <row r="441" spans="1:15" ht="20.25" customHeight="1">
      <c r="A441" s="6">
        <v>731</v>
      </c>
      <c r="B441" s="24" t="s">
        <v>2380</v>
      </c>
      <c r="C441" s="25" t="s">
        <v>2381</v>
      </c>
      <c r="D441" s="26">
        <v>1</v>
      </c>
      <c r="E441" s="32"/>
      <c r="F441" s="29"/>
      <c r="G441" s="29"/>
      <c r="H441" s="29"/>
      <c r="I441" s="29"/>
      <c r="J441" s="29"/>
      <c r="K441" s="29"/>
      <c r="L441" s="29"/>
      <c r="M441" s="29"/>
      <c r="N441" s="30"/>
      <c r="O441" s="26">
        <f t="shared" si="6"/>
        <v>0</v>
      </c>
    </row>
    <row r="442" spans="1:15" ht="20.25" customHeight="1">
      <c r="A442" s="6">
        <v>732</v>
      </c>
      <c r="B442" s="24" t="s">
        <v>2382</v>
      </c>
      <c r="C442" s="30"/>
      <c r="D442" s="26">
        <v>1</v>
      </c>
      <c r="E442" s="27">
        <v>1</v>
      </c>
      <c r="F442" s="28">
        <v>2</v>
      </c>
      <c r="G442" s="28">
        <v>3</v>
      </c>
      <c r="H442" s="28">
        <v>4</v>
      </c>
      <c r="I442" s="28">
        <v>5</v>
      </c>
      <c r="J442" s="28">
        <v>6</v>
      </c>
      <c r="K442" s="28">
        <v>7</v>
      </c>
      <c r="L442" s="28">
        <v>8</v>
      </c>
      <c r="M442" s="28">
        <v>9</v>
      </c>
      <c r="N442" s="31">
        <v>10</v>
      </c>
      <c r="O442" s="26">
        <f t="shared" si="6"/>
        <v>10</v>
      </c>
    </row>
    <row r="443" spans="1:15" ht="20.25" customHeight="1">
      <c r="A443" s="6">
        <v>733</v>
      </c>
      <c r="B443" s="24" t="s">
        <v>2383</v>
      </c>
      <c r="C443" s="25" t="s">
        <v>2384</v>
      </c>
      <c r="D443" s="26">
        <v>1</v>
      </c>
      <c r="E443" s="27">
        <v>1</v>
      </c>
      <c r="F443" s="28">
        <v>2</v>
      </c>
      <c r="G443" s="28">
        <v>4</v>
      </c>
      <c r="H443" s="29"/>
      <c r="I443" s="29"/>
      <c r="J443" s="29"/>
      <c r="K443" s="28">
        <v>7</v>
      </c>
      <c r="L443" s="29"/>
      <c r="M443" s="28">
        <v>9</v>
      </c>
      <c r="N443" s="31">
        <v>10</v>
      </c>
      <c r="O443" s="26">
        <f t="shared" si="6"/>
        <v>6</v>
      </c>
    </row>
    <row r="444" spans="1:15" ht="20.25" customHeight="1">
      <c r="A444" s="6">
        <v>734</v>
      </c>
      <c r="B444" s="24" t="s">
        <v>2385</v>
      </c>
      <c r="C444" s="25" t="s">
        <v>2386</v>
      </c>
      <c r="D444" s="26">
        <v>1</v>
      </c>
      <c r="E444" s="27">
        <v>1</v>
      </c>
      <c r="F444" s="29"/>
      <c r="G444" s="29"/>
      <c r="H444" s="29"/>
      <c r="I444" s="29"/>
      <c r="J444" s="29"/>
      <c r="K444" s="28">
        <v>7</v>
      </c>
      <c r="L444" s="28">
        <v>8</v>
      </c>
      <c r="M444" s="28">
        <v>9</v>
      </c>
      <c r="N444" s="31">
        <v>10</v>
      </c>
      <c r="O444" s="26">
        <f t="shared" si="6"/>
        <v>5</v>
      </c>
    </row>
    <row r="445" spans="1:15" ht="20.25" customHeight="1">
      <c r="A445" s="6">
        <v>735</v>
      </c>
      <c r="B445" s="24" t="s">
        <v>2387</v>
      </c>
      <c r="C445" s="25" t="s">
        <v>2388</v>
      </c>
      <c r="D445" s="26">
        <v>1</v>
      </c>
      <c r="E445" s="27">
        <v>1</v>
      </c>
      <c r="F445" s="29"/>
      <c r="G445" s="29"/>
      <c r="H445" s="29"/>
      <c r="I445" s="29"/>
      <c r="J445" s="29"/>
      <c r="K445" s="28">
        <v>7</v>
      </c>
      <c r="L445" s="29"/>
      <c r="M445" s="29"/>
      <c r="N445" s="30"/>
      <c r="O445" s="26">
        <f t="shared" si="6"/>
        <v>2</v>
      </c>
    </row>
    <row r="446" spans="1:15" ht="20.25" customHeight="1">
      <c r="A446" s="6">
        <v>736</v>
      </c>
      <c r="B446" s="24" t="s">
        <v>2389</v>
      </c>
      <c r="C446" s="25" t="s">
        <v>2390</v>
      </c>
      <c r="D446" s="26">
        <v>1</v>
      </c>
      <c r="E446" s="27">
        <v>1</v>
      </c>
      <c r="F446" s="28">
        <v>2</v>
      </c>
      <c r="G446" s="28">
        <v>3</v>
      </c>
      <c r="H446" s="28">
        <v>4</v>
      </c>
      <c r="I446" s="28">
        <v>5</v>
      </c>
      <c r="J446" s="28">
        <v>6</v>
      </c>
      <c r="K446" s="29"/>
      <c r="L446" s="29"/>
      <c r="M446" s="29"/>
      <c r="N446" s="30"/>
      <c r="O446" s="26">
        <f t="shared" si="6"/>
        <v>6</v>
      </c>
    </row>
    <row r="447" spans="1:15" ht="20.25" customHeight="1">
      <c r="A447" s="6">
        <v>737</v>
      </c>
      <c r="B447" s="24" t="s">
        <v>2391</v>
      </c>
      <c r="C447" s="25" t="s">
        <v>2392</v>
      </c>
      <c r="D447" s="26">
        <v>1</v>
      </c>
      <c r="E447" s="27">
        <v>1</v>
      </c>
      <c r="F447" s="28">
        <v>2</v>
      </c>
      <c r="G447" s="29"/>
      <c r="H447" s="29"/>
      <c r="I447" s="29"/>
      <c r="J447" s="29"/>
      <c r="K447" s="28">
        <v>7</v>
      </c>
      <c r="L447" s="29"/>
      <c r="M447" s="29"/>
      <c r="N447" s="30"/>
      <c r="O447" s="26">
        <f t="shared" si="6"/>
        <v>3</v>
      </c>
    </row>
    <row r="448" spans="1:15" ht="20.25" customHeight="1">
      <c r="A448" s="6">
        <v>738</v>
      </c>
      <c r="B448" s="24" t="s">
        <v>2393</v>
      </c>
      <c r="C448" s="25" t="s">
        <v>2394</v>
      </c>
      <c r="D448" s="26">
        <v>1</v>
      </c>
      <c r="E448" s="32"/>
      <c r="F448" s="28">
        <v>2</v>
      </c>
      <c r="G448" s="28">
        <v>3</v>
      </c>
      <c r="H448" s="28">
        <v>4</v>
      </c>
      <c r="I448" s="29"/>
      <c r="J448" s="29"/>
      <c r="K448" s="29"/>
      <c r="L448" s="29"/>
      <c r="M448" s="28">
        <v>9</v>
      </c>
      <c r="N448" s="30"/>
      <c r="O448" s="26">
        <f t="shared" si="6"/>
        <v>4</v>
      </c>
    </row>
    <row r="449" spans="1:15" ht="20.25" customHeight="1">
      <c r="A449" s="6">
        <v>739</v>
      </c>
      <c r="B449" s="24" t="s">
        <v>2395</v>
      </c>
      <c r="C449" s="25" t="s">
        <v>2396</v>
      </c>
      <c r="D449" s="26">
        <v>1</v>
      </c>
      <c r="E449" s="27">
        <v>1</v>
      </c>
      <c r="F449" s="29"/>
      <c r="G449" s="29"/>
      <c r="H449" s="29"/>
      <c r="I449" s="29"/>
      <c r="J449" s="29"/>
      <c r="K449" s="29"/>
      <c r="L449" s="28">
        <v>8</v>
      </c>
      <c r="M449" s="29"/>
      <c r="N449" s="31">
        <v>10</v>
      </c>
      <c r="O449" s="26">
        <f t="shared" si="6"/>
        <v>3</v>
      </c>
    </row>
    <row r="450" spans="1:15" ht="20.25" customHeight="1">
      <c r="A450" s="6">
        <v>740</v>
      </c>
      <c r="B450" s="24" t="s">
        <v>461</v>
      </c>
      <c r="C450" s="25" t="s">
        <v>2397</v>
      </c>
      <c r="D450" s="26">
        <v>1</v>
      </c>
      <c r="E450" s="27">
        <v>1</v>
      </c>
      <c r="F450" s="29"/>
      <c r="G450" s="29"/>
      <c r="H450" s="29"/>
      <c r="I450" s="29"/>
      <c r="J450" s="29"/>
      <c r="K450" s="29"/>
      <c r="L450" s="29"/>
      <c r="M450" s="29"/>
      <c r="N450" s="30"/>
      <c r="O450" s="26">
        <f t="shared" si="6"/>
        <v>1</v>
      </c>
    </row>
    <row r="451" spans="1:15" ht="20.25" customHeight="1">
      <c r="A451" s="6">
        <v>741</v>
      </c>
      <c r="B451" s="24" t="s">
        <v>2398</v>
      </c>
      <c r="C451" s="25" t="s">
        <v>2399</v>
      </c>
      <c r="D451" s="26">
        <v>1</v>
      </c>
      <c r="E451" s="27">
        <v>1</v>
      </c>
      <c r="F451" s="28">
        <v>2</v>
      </c>
      <c r="G451" s="28">
        <v>3</v>
      </c>
      <c r="H451" s="28">
        <v>4</v>
      </c>
      <c r="I451" s="28">
        <v>5</v>
      </c>
      <c r="J451" s="28">
        <v>6</v>
      </c>
      <c r="K451" s="28">
        <v>7</v>
      </c>
      <c r="L451" s="28">
        <v>8</v>
      </c>
      <c r="M451" s="28">
        <v>9</v>
      </c>
      <c r="N451" s="31">
        <v>10</v>
      </c>
      <c r="O451" s="26">
        <f t="shared" si="6"/>
        <v>10</v>
      </c>
    </row>
    <row r="452" spans="1:15" ht="20.25" customHeight="1">
      <c r="A452" s="6">
        <v>742</v>
      </c>
      <c r="B452" s="24" t="s">
        <v>2400</v>
      </c>
      <c r="C452" s="25" t="s">
        <v>2401</v>
      </c>
      <c r="D452" s="26">
        <v>1</v>
      </c>
      <c r="E452" s="27">
        <v>1</v>
      </c>
      <c r="F452" s="28">
        <v>2</v>
      </c>
      <c r="G452" s="28">
        <v>3</v>
      </c>
      <c r="H452" s="29"/>
      <c r="I452" s="28">
        <v>5</v>
      </c>
      <c r="J452" s="28">
        <v>6</v>
      </c>
      <c r="K452" s="29"/>
      <c r="L452" s="29"/>
      <c r="M452" s="29"/>
      <c r="N452" s="30"/>
      <c r="O452" s="26">
        <f t="shared" ref="O452:O515" si="7">COUNT(E452:N452)</f>
        <v>5</v>
      </c>
    </row>
    <row r="453" spans="1:15" ht="20.25" customHeight="1">
      <c r="A453" s="6">
        <v>743</v>
      </c>
      <c r="B453" s="24" t="s">
        <v>2402</v>
      </c>
      <c r="C453" s="25" t="s">
        <v>2403</v>
      </c>
      <c r="D453" s="26">
        <v>1</v>
      </c>
      <c r="E453" s="27">
        <v>1</v>
      </c>
      <c r="F453" s="28">
        <v>2</v>
      </c>
      <c r="G453" s="28">
        <v>3</v>
      </c>
      <c r="H453" s="28">
        <v>4</v>
      </c>
      <c r="I453" s="28">
        <v>5</v>
      </c>
      <c r="J453" s="28">
        <v>6</v>
      </c>
      <c r="K453" s="28">
        <v>7</v>
      </c>
      <c r="L453" s="28">
        <v>8</v>
      </c>
      <c r="M453" s="28">
        <v>9</v>
      </c>
      <c r="N453" s="31">
        <v>10</v>
      </c>
      <c r="O453" s="26">
        <f t="shared" si="7"/>
        <v>10</v>
      </c>
    </row>
    <row r="454" spans="1:15" ht="20.25" customHeight="1">
      <c r="A454" s="6">
        <v>744</v>
      </c>
      <c r="B454" s="24" t="s">
        <v>2404</v>
      </c>
      <c r="C454" s="25" t="s">
        <v>2405</v>
      </c>
      <c r="D454" s="26">
        <v>1</v>
      </c>
      <c r="E454" s="32"/>
      <c r="F454" s="29"/>
      <c r="G454" s="28">
        <v>3</v>
      </c>
      <c r="H454" s="28">
        <v>4</v>
      </c>
      <c r="I454" s="29"/>
      <c r="J454" s="29"/>
      <c r="K454" s="29"/>
      <c r="L454" s="29"/>
      <c r="M454" s="29"/>
      <c r="N454" s="30"/>
      <c r="O454" s="26">
        <f t="shared" si="7"/>
        <v>2</v>
      </c>
    </row>
    <row r="455" spans="1:15" ht="20.25" customHeight="1">
      <c r="A455" s="6">
        <v>745</v>
      </c>
      <c r="B455" s="24" t="s">
        <v>2406</v>
      </c>
      <c r="C455" s="25" t="s">
        <v>2407</v>
      </c>
      <c r="D455" s="26">
        <v>1</v>
      </c>
      <c r="E455" s="27">
        <v>1</v>
      </c>
      <c r="F455" s="29"/>
      <c r="G455" s="28">
        <v>3</v>
      </c>
      <c r="H455" s="28">
        <v>4</v>
      </c>
      <c r="I455" s="29"/>
      <c r="J455" s="29"/>
      <c r="K455" s="29"/>
      <c r="L455" s="29"/>
      <c r="M455" s="28">
        <v>9</v>
      </c>
      <c r="N455" s="30"/>
      <c r="O455" s="26">
        <f t="shared" si="7"/>
        <v>4</v>
      </c>
    </row>
    <row r="456" spans="1:15" ht="20.25" customHeight="1">
      <c r="A456" s="6">
        <v>746</v>
      </c>
      <c r="B456" s="24" t="s">
        <v>2408</v>
      </c>
      <c r="C456" s="25" t="s">
        <v>2409</v>
      </c>
      <c r="D456" s="26">
        <v>1</v>
      </c>
      <c r="E456" s="32"/>
      <c r="F456" s="29"/>
      <c r="G456" s="29"/>
      <c r="H456" s="28">
        <v>4</v>
      </c>
      <c r="I456" s="29"/>
      <c r="J456" s="29"/>
      <c r="K456" s="29"/>
      <c r="L456" s="29"/>
      <c r="M456" s="29"/>
      <c r="N456" s="30"/>
      <c r="O456" s="26">
        <f t="shared" si="7"/>
        <v>1</v>
      </c>
    </row>
    <row r="457" spans="1:15" ht="20.25" customHeight="1">
      <c r="A457" s="6">
        <v>747</v>
      </c>
      <c r="B457" s="24" t="s">
        <v>2410</v>
      </c>
      <c r="C457" s="25" t="s">
        <v>2411</v>
      </c>
      <c r="D457" s="26">
        <v>1</v>
      </c>
      <c r="E457" s="27">
        <v>1</v>
      </c>
      <c r="F457" s="28">
        <v>2</v>
      </c>
      <c r="G457" s="28">
        <v>3</v>
      </c>
      <c r="H457" s="28">
        <v>4</v>
      </c>
      <c r="I457" s="28">
        <v>5</v>
      </c>
      <c r="J457" s="28">
        <v>6</v>
      </c>
      <c r="K457" s="28">
        <v>7</v>
      </c>
      <c r="L457" s="28">
        <v>8</v>
      </c>
      <c r="M457" s="28">
        <v>9</v>
      </c>
      <c r="N457" s="31">
        <v>10</v>
      </c>
      <c r="O457" s="26">
        <f t="shared" si="7"/>
        <v>10</v>
      </c>
    </row>
    <row r="458" spans="1:15" ht="20.25" customHeight="1">
      <c r="A458" s="6">
        <v>748</v>
      </c>
      <c r="B458" s="24" t="s">
        <v>2412</v>
      </c>
      <c r="C458" s="25" t="s">
        <v>2413</v>
      </c>
      <c r="D458" s="26">
        <v>1</v>
      </c>
      <c r="E458" s="27">
        <v>1</v>
      </c>
      <c r="F458" s="28">
        <v>2</v>
      </c>
      <c r="G458" s="28">
        <v>3</v>
      </c>
      <c r="H458" s="28">
        <v>4</v>
      </c>
      <c r="I458" s="29"/>
      <c r="J458" s="28">
        <v>7</v>
      </c>
      <c r="K458" s="28">
        <v>8</v>
      </c>
      <c r="L458" s="28">
        <v>9</v>
      </c>
      <c r="M458" s="29"/>
      <c r="N458" s="30"/>
      <c r="O458" s="26">
        <f t="shared" si="7"/>
        <v>7</v>
      </c>
    </row>
    <row r="459" spans="1:15" ht="20.25" customHeight="1">
      <c r="A459" s="6">
        <v>749</v>
      </c>
      <c r="B459" s="24" t="s">
        <v>2414</v>
      </c>
      <c r="C459" s="25" t="s">
        <v>2415</v>
      </c>
      <c r="D459" s="26">
        <v>1</v>
      </c>
      <c r="E459" s="27">
        <v>1</v>
      </c>
      <c r="F459" s="28">
        <v>3</v>
      </c>
      <c r="G459" s="28">
        <v>4</v>
      </c>
      <c r="H459" s="28">
        <v>5</v>
      </c>
      <c r="I459" s="28">
        <v>6</v>
      </c>
      <c r="J459" s="29"/>
      <c r="K459" s="29"/>
      <c r="L459" s="29"/>
      <c r="M459" s="29"/>
      <c r="N459" s="30"/>
      <c r="O459" s="26">
        <f t="shared" si="7"/>
        <v>5</v>
      </c>
    </row>
    <row r="460" spans="1:15" ht="20.25" customHeight="1">
      <c r="A460" s="6">
        <v>750</v>
      </c>
      <c r="B460" s="24" t="s">
        <v>2416</v>
      </c>
      <c r="C460" s="25" t="s">
        <v>2417</v>
      </c>
      <c r="D460" s="26">
        <v>1</v>
      </c>
      <c r="E460" s="27">
        <v>1</v>
      </c>
      <c r="F460" s="28">
        <v>2</v>
      </c>
      <c r="G460" s="28">
        <v>3</v>
      </c>
      <c r="H460" s="28">
        <v>4</v>
      </c>
      <c r="I460" s="28">
        <v>5</v>
      </c>
      <c r="J460" s="28">
        <v>6</v>
      </c>
      <c r="K460" s="28">
        <v>7</v>
      </c>
      <c r="L460" s="28">
        <v>8</v>
      </c>
      <c r="M460" s="28">
        <v>9</v>
      </c>
      <c r="N460" s="31">
        <v>10</v>
      </c>
      <c r="O460" s="26">
        <f t="shared" si="7"/>
        <v>10</v>
      </c>
    </row>
    <row r="461" spans="1:15" ht="20.25" customHeight="1">
      <c r="A461" s="6">
        <v>751</v>
      </c>
      <c r="B461" s="24" t="s">
        <v>2418</v>
      </c>
      <c r="C461" s="25" t="s">
        <v>2419</v>
      </c>
      <c r="D461" s="26">
        <v>1</v>
      </c>
      <c r="E461" s="32"/>
      <c r="F461" s="29"/>
      <c r="G461" s="29"/>
      <c r="H461" s="29"/>
      <c r="I461" s="29"/>
      <c r="J461" s="29"/>
      <c r="K461" s="29"/>
      <c r="L461" s="29"/>
      <c r="M461" s="29"/>
      <c r="N461" s="30"/>
      <c r="O461" s="26">
        <f t="shared" si="7"/>
        <v>0</v>
      </c>
    </row>
    <row r="462" spans="1:15" ht="20.25" customHeight="1">
      <c r="A462" s="6">
        <v>753</v>
      </c>
      <c r="B462" s="24" t="s">
        <v>2420</v>
      </c>
      <c r="C462" s="25" t="s">
        <v>2421</v>
      </c>
      <c r="D462" s="26">
        <v>1</v>
      </c>
      <c r="E462" s="27">
        <v>1</v>
      </c>
      <c r="F462" s="28">
        <v>2</v>
      </c>
      <c r="G462" s="28">
        <v>3</v>
      </c>
      <c r="H462" s="28">
        <v>4</v>
      </c>
      <c r="I462" s="29"/>
      <c r="J462" s="29"/>
      <c r="K462" s="28">
        <v>7</v>
      </c>
      <c r="L462" s="29"/>
      <c r="M462" s="28">
        <v>9</v>
      </c>
      <c r="N462" s="31">
        <v>10</v>
      </c>
      <c r="O462" s="26">
        <f t="shared" si="7"/>
        <v>7</v>
      </c>
    </row>
    <row r="463" spans="1:15" ht="20.25" customHeight="1">
      <c r="A463" s="6">
        <v>754</v>
      </c>
      <c r="B463" s="24" t="s">
        <v>2422</v>
      </c>
      <c r="C463" s="25" t="s">
        <v>2423</v>
      </c>
      <c r="D463" s="26">
        <v>1</v>
      </c>
      <c r="E463" s="27">
        <v>1</v>
      </c>
      <c r="F463" s="28">
        <v>2</v>
      </c>
      <c r="G463" s="29"/>
      <c r="H463" s="29"/>
      <c r="I463" s="29"/>
      <c r="J463" s="29"/>
      <c r="K463" s="29"/>
      <c r="L463" s="29"/>
      <c r="M463" s="29"/>
      <c r="N463" s="30"/>
      <c r="O463" s="26">
        <f t="shared" si="7"/>
        <v>2</v>
      </c>
    </row>
    <row r="464" spans="1:15" ht="20.25" customHeight="1">
      <c r="A464" s="6">
        <v>755</v>
      </c>
      <c r="B464" s="24" t="s">
        <v>2424</v>
      </c>
      <c r="C464" s="25" t="s">
        <v>2425</v>
      </c>
      <c r="D464" s="26">
        <v>1</v>
      </c>
      <c r="E464" s="27">
        <v>1</v>
      </c>
      <c r="F464" s="29"/>
      <c r="G464" s="28">
        <v>3</v>
      </c>
      <c r="H464" s="28">
        <v>4</v>
      </c>
      <c r="I464" s="29"/>
      <c r="J464" s="29"/>
      <c r="K464" s="29"/>
      <c r="L464" s="29"/>
      <c r="M464" s="29"/>
      <c r="N464" s="30"/>
      <c r="O464" s="26">
        <f t="shared" si="7"/>
        <v>3</v>
      </c>
    </row>
    <row r="465" spans="1:15" ht="20.25" customHeight="1">
      <c r="A465" s="6">
        <v>756</v>
      </c>
      <c r="B465" s="24" t="s">
        <v>2426</v>
      </c>
      <c r="C465" s="30"/>
      <c r="D465" s="26">
        <v>1</v>
      </c>
      <c r="E465" s="27">
        <v>1</v>
      </c>
      <c r="F465" s="28">
        <v>2</v>
      </c>
      <c r="G465" s="28">
        <v>3</v>
      </c>
      <c r="H465" s="28">
        <v>4</v>
      </c>
      <c r="I465" s="28">
        <v>5</v>
      </c>
      <c r="J465" s="28">
        <v>6</v>
      </c>
      <c r="K465" s="28">
        <v>7</v>
      </c>
      <c r="L465" s="28">
        <v>8</v>
      </c>
      <c r="M465" s="28">
        <v>9</v>
      </c>
      <c r="N465" s="31">
        <v>10</v>
      </c>
      <c r="O465" s="26">
        <f t="shared" si="7"/>
        <v>10</v>
      </c>
    </row>
    <row r="466" spans="1:15" ht="20.25" customHeight="1">
      <c r="A466" s="6">
        <v>757</v>
      </c>
      <c r="B466" s="24" t="s">
        <v>2427</v>
      </c>
      <c r="C466" s="25" t="s">
        <v>2428</v>
      </c>
      <c r="D466" s="26">
        <v>1</v>
      </c>
      <c r="E466" s="27">
        <v>1</v>
      </c>
      <c r="F466" s="28">
        <v>2</v>
      </c>
      <c r="G466" s="28">
        <v>3</v>
      </c>
      <c r="H466" s="28">
        <v>4</v>
      </c>
      <c r="I466" s="28">
        <v>5</v>
      </c>
      <c r="J466" s="29"/>
      <c r="K466" s="28">
        <v>7</v>
      </c>
      <c r="L466" s="29"/>
      <c r="M466" s="29"/>
      <c r="N466" s="31">
        <v>10</v>
      </c>
      <c r="O466" s="26">
        <f t="shared" si="7"/>
        <v>7</v>
      </c>
    </row>
    <row r="467" spans="1:15" ht="20.25" customHeight="1">
      <c r="A467" s="6">
        <v>758</v>
      </c>
      <c r="B467" s="24" t="s">
        <v>2429</v>
      </c>
      <c r="C467" s="25" t="s">
        <v>2430</v>
      </c>
      <c r="D467" s="26">
        <v>1</v>
      </c>
      <c r="E467" s="27">
        <v>1</v>
      </c>
      <c r="F467" s="28">
        <v>7</v>
      </c>
      <c r="G467" s="28">
        <v>8</v>
      </c>
      <c r="H467" s="28">
        <v>9</v>
      </c>
      <c r="I467" s="29"/>
      <c r="J467" s="29"/>
      <c r="K467" s="29"/>
      <c r="L467" s="29"/>
      <c r="M467" s="29"/>
      <c r="N467" s="30"/>
      <c r="O467" s="26">
        <f t="shared" si="7"/>
        <v>4</v>
      </c>
    </row>
    <row r="468" spans="1:15" ht="20.25" customHeight="1">
      <c r="A468" s="6">
        <v>759</v>
      </c>
      <c r="B468" s="24" t="s">
        <v>2431</v>
      </c>
      <c r="C468" s="25" t="s">
        <v>2432</v>
      </c>
      <c r="D468" s="26">
        <v>1</v>
      </c>
      <c r="E468" s="27">
        <v>1</v>
      </c>
      <c r="F468" s="28">
        <v>2</v>
      </c>
      <c r="G468" s="28">
        <v>3</v>
      </c>
      <c r="H468" s="28">
        <v>4</v>
      </c>
      <c r="I468" s="28">
        <v>5</v>
      </c>
      <c r="J468" s="28">
        <v>6</v>
      </c>
      <c r="K468" s="28">
        <v>7</v>
      </c>
      <c r="L468" s="28">
        <v>8</v>
      </c>
      <c r="M468" s="28">
        <v>9</v>
      </c>
      <c r="N468" s="31">
        <v>10</v>
      </c>
      <c r="O468" s="26">
        <f t="shared" si="7"/>
        <v>10</v>
      </c>
    </row>
    <row r="469" spans="1:15" ht="20.25" customHeight="1">
      <c r="A469" s="6">
        <v>760</v>
      </c>
      <c r="B469" s="24" t="s">
        <v>2433</v>
      </c>
      <c r="C469" s="25" t="s">
        <v>2434</v>
      </c>
      <c r="D469" s="26">
        <v>1</v>
      </c>
      <c r="E469" s="27">
        <v>1</v>
      </c>
      <c r="F469" s="28">
        <v>2</v>
      </c>
      <c r="G469" s="28">
        <v>3</v>
      </c>
      <c r="H469" s="28">
        <v>4</v>
      </c>
      <c r="I469" s="28">
        <v>5</v>
      </c>
      <c r="J469" s="28">
        <v>6</v>
      </c>
      <c r="K469" s="28">
        <v>7</v>
      </c>
      <c r="L469" s="28">
        <v>8</v>
      </c>
      <c r="M469" s="28">
        <v>9</v>
      </c>
      <c r="N469" s="31">
        <v>10</v>
      </c>
      <c r="O469" s="26">
        <f t="shared" si="7"/>
        <v>10</v>
      </c>
    </row>
    <row r="470" spans="1:15" ht="20.25" customHeight="1">
      <c r="A470" s="6">
        <v>761</v>
      </c>
      <c r="B470" s="24" t="s">
        <v>2435</v>
      </c>
      <c r="C470" s="25" t="s">
        <v>2436</v>
      </c>
      <c r="D470" s="26">
        <v>1</v>
      </c>
      <c r="E470" s="27">
        <v>1</v>
      </c>
      <c r="F470" s="28">
        <v>3</v>
      </c>
      <c r="G470" s="28">
        <v>5</v>
      </c>
      <c r="H470" s="28">
        <v>7</v>
      </c>
      <c r="I470" s="28">
        <v>8</v>
      </c>
      <c r="J470" s="28">
        <v>9</v>
      </c>
      <c r="K470" s="29"/>
      <c r="L470" s="29"/>
      <c r="M470" s="29"/>
      <c r="N470" s="30"/>
      <c r="O470" s="26">
        <f t="shared" si="7"/>
        <v>6</v>
      </c>
    </row>
    <row r="471" spans="1:15" ht="20.25" customHeight="1">
      <c r="A471" s="6">
        <v>762</v>
      </c>
      <c r="B471" s="24" t="s">
        <v>2437</v>
      </c>
      <c r="C471" s="25" t="s">
        <v>2438</v>
      </c>
      <c r="D471" s="26">
        <v>1</v>
      </c>
      <c r="E471" s="27">
        <v>1</v>
      </c>
      <c r="F471" s="29"/>
      <c r="G471" s="29"/>
      <c r="H471" s="29"/>
      <c r="I471" s="29"/>
      <c r="J471" s="29"/>
      <c r="K471" s="29"/>
      <c r="L471" s="29"/>
      <c r="M471" s="29"/>
      <c r="N471" s="30"/>
      <c r="O471" s="26">
        <f t="shared" si="7"/>
        <v>1</v>
      </c>
    </row>
    <row r="472" spans="1:15" ht="20.25" customHeight="1">
      <c r="A472" s="6">
        <v>764</v>
      </c>
      <c r="B472" s="24" t="s">
        <v>2439</v>
      </c>
      <c r="C472" s="25" t="s">
        <v>2440</v>
      </c>
      <c r="D472" s="26">
        <v>1</v>
      </c>
      <c r="E472" s="27">
        <v>1</v>
      </c>
      <c r="F472" s="28">
        <v>2</v>
      </c>
      <c r="G472" s="29"/>
      <c r="H472" s="29"/>
      <c r="I472" s="29"/>
      <c r="J472" s="29"/>
      <c r="K472" s="28">
        <v>7</v>
      </c>
      <c r="L472" s="28">
        <v>8</v>
      </c>
      <c r="M472" s="28">
        <v>9</v>
      </c>
      <c r="N472" s="31">
        <v>10</v>
      </c>
      <c r="O472" s="26">
        <f t="shared" si="7"/>
        <v>6</v>
      </c>
    </row>
    <row r="473" spans="1:15" ht="20.25" customHeight="1">
      <c r="A473" s="6">
        <v>765</v>
      </c>
      <c r="B473" s="24" t="s">
        <v>2441</v>
      </c>
      <c r="C473" s="25" t="s">
        <v>2442</v>
      </c>
      <c r="D473" s="26">
        <v>1</v>
      </c>
      <c r="E473" s="32"/>
      <c r="F473" s="28">
        <v>2</v>
      </c>
      <c r="G473" s="28">
        <v>3</v>
      </c>
      <c r="H473" s="28">
        <v>4</v>
      </c>
      <c r="I473" s="29"/>
      <c r="J473" s="29"/>
      <c r="K473" s="28">
        <v>7</v>
      </c>
      <c r="L473" s="28">
        <v>8</v>
      </c>
      <c r="M473" s="28">
        <v>9</v>
      </c>
      <c r="N473" s="31">
        <v>10</v>
      </c>
      <c r="O473" s="26">
        <f t="shared" si="7"/>
        <v>7</v>
      </c>
    </row>
    <row r="474" spans="1:15" ht="20.25" customHeight="1">
      <c r="A474" s="6">
        <v>766</v>
      </c>
      <c r="B474" s="24" t="s">
        <v>2443</v>
      </c>
      <c r="C474" s="25" t="s">
        <v>2444</v>
      </c>
      <c r="D474" s="26">
        <v>1</v>
      </c>
      <c r="E474" s="27">
        <v>1</v>
      </c>
      <c r="F474" s="28">
        <v>2</v>
      </c>
      <c r="G474" s="29"/>
      <c r="H474" s="29"/>
      <c r="I474" s="29"/>
      <c r="J474" s="29"/>
      <c r="K474" s="29"/>
      <c r="L474" s="29"/>
      <c r="M474" s="29"/>
      <c r="N474" s="30"/>
      <c r="O474" s="26">
        <f t="shared" si="7"/>
        <v>2</v>
      </c>
    </row>
    <row r="475" spans="1:15" ht="20.25" customHeight="1">
      <c r="A475" s="6">
        <v>767</v>
      </c>
      <c r="B475" s="24" t="s">
        <v>2445</v>
      </c>
      <c r="C475" s="25" t="s">
        <v>2446</v>
      </c>
      <c r="D475" s="26">
        <v>1</v>
      </c>
      <c r="E475" s="27">
        <v>1</v>
      </c>
      <c r="F475" s="28">
        <v>2</v>
      </c>
      <c r="G475" s="28">
        <v>3</v>
      </c>
      <c r="H475" s="28">
        <v>4</v>
      </c>
      <c r="I475" s="29"/>
      <c r="J475" s="29"/>
      <c r="K475" s="28">
        <v>7</v>
      </c>
      <c r="L475" s="29"/>
      <c r="M475" s="28">
        <v>9</v>
      </c>
      <c r="N475" s="31">
        <v>10</v>
      </c>
      <c r="O475" s="26">
        <f t="shared" si="7"/>
        <v>7</v>
      </c>
    </row>
    <row r="476" spans="1:15" ht="20.25" customHeight="1">
      <c r="A476" s="6">
        <v>768</v>
      </c>
      <c r="B476" s="24" t="s">
        <v>2447</v>
      </c>
      <c r="C476" s="25" t="s">
        <v>2448</v>
      </c>
      <c r="D476" s="26">
        <v>1</v>
      </c>
      <c r="E476" s="27">
        <v>1</v>
      </c>
      <c r="F476" s="28">
        <v>2</v>
      </c>
      <c r="G476" s="28">
        <v>3</v>
      </c>
      <c r="H476" s="28">
        <v>4</v>
      </c>
      <c r="I476" s="29"/>
      <c r="J476" s="29"/>
      <c r="K476" s="28">
        <v>7</v>
      </c>
      <c r="L476" s="29"/>
      <c r="M476" s="28">
        <v>9</v>
      </c>
      <c r="N476" s="31">
        <v>10</v>
      </c>
      <c r="O476" s="26">
        <f t="shared" si="7"/>
        <v>7</v>
      </c>
    </row>
    <row r="477" spans="1:15" ht="20.25" customHeight="1">
      <c r="A477" s="6">
        <v>769</v>
      </c>
      <c r="B477" s="24" t="s">
        <v>2449</v>
      </c>
      <c r="C477" s="25" t="s">
        <v>2450</v>
      </c>
      <c r="D477" s="26">
        <v>1</v>
      </c>
      <c r="E477" s="27">
        <v>1</v>
      </c>
      <c r="F477" s="29"/>
      <c r="G477" s="29"/>
      <c r="H477" s="29"/>
      <c r="I477" s="29"/>
      <c r="J477" s="29"/>
      <c r="K477" s="29"/>
      <c r="L477" s="28">
        <v>8</v>
      </c>
      <c r="M477" s="29"/>
      <c r="N477" s="30"/>
      <c r="O477" s="26">
        <f t="shared" si="7"/>
        <v>2</v>
      </c>
    </row>
    <row r="478" spans="1:15" ht="20.25" customHeight="1">
      <c r="A478" s="6">
        <v>770</v>
      </c>
      <c r="B478" s="24" t="s">
        <v>2451</v>
      </c>
      <c r="C478" s="25" t="s">
        <v>2452</v>
      </c>
      <c r="D478" s="26">
        <v>1</v>
      </c>
      <c r="E478" s="27">
        <v>1</v>
      </c>
      <c r="F478" s="29"/>
      <c r="G478" s="29"/>
      <c r="H478" s="29"/>
      <c r="I478" s="29"/>
      <c r="J478" s="29"/>
      <c r="K478" s="29"/>
      <c r="L478" s="29"/>
      <c r="M478" s="29"/>
      <c r="N478" s="30"/>
      <c r="O478" s="26">
        <f t="shared" si="7"/>
        <v>1</v>
      </c>
    </row>
    <row r="479" spans="1:15" ht="20.25" customHeight="1">
      <c r="A479" s="6">
        <v>771</v>
      </c>
      <c r="B479" s="24" t="s">
        <v>2453</v>
      </c>
      <c r="C479" s="25" t="s">
        <v>2454</v>
      </c>
      <c r="D479" s="26">
        <v>1</v>
      </c>
      <c r="E479" s="27">
        <v>1</v>
      </c>
      <c r="F479" s="29"/>
      <c r="G479" s="29"/>
      <c r="H479" s="29"/>
      <c r="I479" s="29"/>
      <c r="J479" s="29"/>
      <c r="K479" s="28">
        <v>7</v>
      </c>
      <c r="L479" s="28">
        <v>8</v>
      </c>
      <c r="M479" s="28">
        <v>9</v>
      </c>
      <c r="N479" s="31">
        <v>10</v>
      </c>
      <c r="O479" s="26">
        <f t="shared" si="7"/>
        <v>5</v>
      </c>
    </row>
    <row r="480" spans="1:15" ht="20.25" customHeight="1">
      <c r="A480" s="6">
        <v>772</v>
      </c>
      <c r="B480" s="24" t="s">
        <v>2455</v>
      </c>
      <c r="C480" s="25" t="s">
        <v>2456</v>
      </c>
      <c r="D480" s="33"/>
      <c r="E480" s="32"/>
      <c r="F480" s="29"/>
      <c r="G480" s="29"/>
      <c r="H480" s="29"/>
      <c r="I480" s="29"/>
      <c r="J480" s="29"/>
      <c r="K480" s="29"/>
      <c r="L480" s="29"/>
      <c r="M480" s="29"/>
      <c r="N480" s="30"/>
      <c r="O480" s="26">
        <f t="shared" si="7"/>
        <v>0</v>
      </c>
    </row>
    <row r="481" spans="1:15" ht="20.25" customHeight="1">
      <c r="A481" s="6">
        <v>773</v>
      </c>
      <c r="B481" s="24" t="s">
        <v>492</v>
      </c>
      <c r="C481" s="30"/>
      <c r="D481" s="26">
        <v>1</v>
      </c>
      <c r="E481" s="27">
        <v>1</v>
      </c>
      <c r="F481" s="28">
        <v>2</v>
      </c>
      <c r="G481" s="28">
        <v>3</v>
      </c>
      <c r="H481" s="28">
        <v>4</v>
      </c>
      <c r="I481" s="29"/>
      <c r="J481" s="29"/>
      <c r="K481" s="28">
        <v>7</v>
      </c>
      <c r="L481" s="29"/>
      <c r="M481" s="28">
        <v>9</v>
      </c>
      <c r="N481" s="31">
        <v>10</v>
      </c>
      <c r="O481" s="26">
        <f t="shared" si="7"/>
        <v>7</v>
      </c>
    </row>
    <row r="482" spans="1:15" ht="20.25" customHeight="1">
      <c r="A482" s="6">
        <v>774</v>
      </c>
      <c r="B482" s="24" t="s">
        <v>2457</v>
      </c>
      <c r="C482" s="25" t="s">
        <v>2458</v>
      </c>
      <c r="D482" s="26">
        <v>1</v>
      </c>
      <c r="E482" s="27">
        <v>1</v>
      </c>
      <c r="F482" s="29"/>
      <c r="G482" s="29"/>
      <c r="H482" s="29"/>
      <c r="I482" s="29"/>
      <c r="J482" s="29"/>
      <c r="K482" s="29"/>
      <c r="L482" s="29"/>
      <c r="M482" s="29"/>
      <c r="N482" s="30"/>
      <c r="O482" s="26">
        <f t="shared" si="7"/>
        <v>1</v>
      </c>
    </row>
    <row r="483" spans="1:15" ht="20.25" customHeight="1">
      <c r="A483" s="6">
        <v>775</v>
      </c>
      <c r="B483" s="24" t="s">
        <v>2459</v>
      </c>
      <c r="C483" s="25" t="s">
        <v>2460</v>
      </c>
      <c r="D483" s="26">
        <v>1</v>
      </c>
      <c r="E483" s="27">
        <v>1</v>
      </c>
      <c r="F483" s="28">
        <v>2</v>
      </c>
      <c r="G483" s="29"/>
      <c r="H483" s="29"/>
      <c r="I483" s="29"/>
      <c r="J483" s="29"/>
      <c r="K483" s="29"/>
      <c r="L483" s="29"/>
      <c r="M483" s="29"/>
      <c r="N483" s="30"/>
      <c r="O483" s="26">
        <f t="shared" si="7"/>
        <v>2</v>
      </c>
    </row>
    <row r="484" spans="1:15" ht="20.25" customHeight="1">
      <c r="A484" s="6">
        <v>776</v>
      </c>
      <c r="B484" s="24" t="s">
        <v>2461</v>
      </c>
      <c r="C484" s="25" t="s">
        <v>2462</v>
      </c>
      <c r="D484" s="26">
        <v>1</v>
      </c>
      <c r="E484" s="32"/>
      <c r="F484" s="28">
        <v>2</v>
      </c>
      <c r="G484" s="29"/>
      <c r="H484" s="29"/>
      <c r="I484" s="29"/>
      <c r="J484" s="29"/>
      <c r="K484" s="29"/>
      <c r="L484" s="29"/>
      <c r="M484" s="29"/>
      <c r="N484" s="30"/>
      <c r="O484" s="26">
        <f t="shared" si="7"/>
        <v>1</v>
      </c>
    </row>
    <row r="485" spans="1:15" ht="20.25" customHeight="1">
      <c r="A485" s="6">
        <v>777</v>
      </c>
      <c r="B485" s="24" t="s">
        <v>2463</v>
      </c>
      <c r="C485" s="25" t="s">
        <v>2464</v>
      </c>
      <c r="D485" s="26">
        <v>1</v>
      </c>
      <c r="E485" s="27">
        <v>1</v>
      </c>
      <c r="F485" s="29"/>
      <c r="G485" s="29"/>
      <c r="H485" s="29"/>
      <c r="I485" s="29"/>
      <c r="J485" s="29"/>
      <c r="K485" s="29"/>
      <c r="L485" s="29"/>
      <c r="M485" s="29"/>
      <c r="N485" s="30"/>
      <c r="O485" s="26">
        <f t="shared" si="7"/>
        <v>1</v>
      </c>
    </row>
    <row r="486" spans="1:15" ht="20.25" customHeight="1">
      <c r="A486" s="6">
        <v>778</v>
      </c>
      <c r="B486" s="24" t="s">
        <v>2465</v>
      </c>
      <c r="C486" s="25" t="s">
        <v>2466</v>
      </c>
      <c r="D486" s="26">
        <v>1</v>
      </c>
      <c r="E486" s="32"/>
      <c r="F486" s="28">
        <v>2</v>
      </c>
      <c r="G486" s="28">
        <v>3</v>
      </c>
      <c r="H486" s="28">
        <v>4</v>
      </c>
      <c r="I486" s="28">
        <v>5</v>
      </c>
      <c r="J486" s="28">
        <v>6</v>
      </c>
      <c r="K486" s="28">
        <v>7</v>
      </c>
      <c r="L486" s="28">
        <v>8</v>
      </c>
      <c r="M486" s="28">
        <v>9</v>
      </c>
      <c r="N486" s="30"/>
      <c r="O486" s="26">
        <f t="shared" si="7"/>
        <v>8</v>
      </c>
    </row>
    <row r="487" spans="1:15" ht="20.25" customHeight="1">
      <c r="A487" s="6">
        <v>779</v>
      </c>
      <c r="B487" s="24" t="s">
        <v>2467</v>
      </c>
      <c r="C487" s="25" t="s">
        <v>2468</v>
      </c>
      <c r="D487" s="26">
        <v>1</v>
      </c>
      <c r="E487" s="27">
        <v>1</v>
      </c>
      <c r="F487" s="29"/>
      <c r="G487" s="29"/>
      <c r="H487" s="29"/>
      <c r="I487" s="29"/>
      <c r="J487" s="29"/>
      <c r="K487" s="28">
        <v>7</v>
      </c>
      <c r="L487" s="29"/>
      <c r="M487" s="29"/>
      <c r="N487" s="30"/>
      <c r="O487" s="26">
        <f t="shared" si="7"/>
        <v>2</v>
      </c>
    </row>
    <row r="488" spans="1:15" ht="20.25" customHeight="1">
      <c r="A488" s="6">
        <v>780</v>
      </c>
      <c r="B488" s="24" t="s">
        <v>2469</v>
      </c>
      <c r="C488" s="25" t="s">
        <v>2470</v>
      </c>
      <c r="D488" s="26">
        <v>1</v>
      </c>
      <c r="E488" s="27">
        <v>1</v>
      </c>
      <c r="F488" s="28">
        <v>2</v>
      </c>
      <c r="G488" s="29"/>
      <c r="H488" s="29"/>
      <c r="I488" s="29"/>
      <c r="J488" s="29"/>
      <c r="K488" s="28">
        <v>7</v>
      </c>
      <c r="L488" s="28">
        <v>8</v>
      </c>
      <c r="M488" s="29"/>
      <c r="N488" s="30"/>
      <c r="O488" s="26">
        <f t="shared" si="7"/>
        <v>4</v>
      </c>
    </row>
    <row r="489" spans="1:15" ht="20.25" customHeight="1">
      <c r="A489" s="6">
        <v>781</v>
      </c>
      <c r="B489" s="24" t="s">
        <v>2471</v>
      </c>
      <c r="C489" s="25" t="s">
        <v>2472</v>
      </c>
      <c r="D489" s="26">
        <v>1</v>
      </c>
      <c r="E489" s="27">
        <v>1</v>
      </c>
      <c r="F489" s="29"/>
      <c r="G489" s="28">
        <v>3</v>
      </c>
      <c r="H489" s="28">
        <v>4</v>
      </c>
      <c r="I489" s="28">
        <v>5</v>
      </c>
      <c r="J489" s="28">
        <v>6</v>
      </c>
      <c r="K489" s="29"/>
      <c r="L489" s="28">
        <v>8</v>
      </c>
      <c r="M489" s="28">
        <v>9</v>
      </c>
      <c r="N489" s="30"/>
      <c r="O489" s="26">
        <f t="shared" si="7"/>
        <v>7</v>
      </c>
    </row>
    <row r="490" spans="1:15" ht="20.25" customHeight="1">
      <c r="A490" s="6">
        <v>782</v>
      </c>
      <c r="B490" s="24" t="s">
        <v>2473</v>
      </c>
      <c r="C490" s="25" t="s">
        <v>2474</v>
      </c>
      <c r="D490" s="26">
        <v>1</v>
      </c>
      <c r="E490" s="27">
        <v>1</v>
      </c>
      <c r="F490" s="29"/>
      <c r="G490" s="28">
        <v>3</v>
      </c>
      <c r="H490" s="28">
        <v>5</v>
      </c>
      <c r="I490" s="29"/>
      <c r="J490" s="29"/>
      <c r="K490" s="28">
        <v>7</v>
      </c>
      <c r="L490" s="28">
        <v>8</v>
      </c>
      <c r="M490" s="28">
        <v>9</v>
      </c>
      <c r="N490" s="31">
        <v>10</v>
      </c>
      <c r="O490" s="26">
        <f t="shared" si="7"/>
        <v>7</v>
      </c>
    </row>
    <row r="491" spans="1:15" ht="20.25" customHeight="1">
      <c r="A491" s="6">
        <v>783</v>
      </c>
      <c r="B491" s="24" t="s">
        <v>2475</v>
      </c>
      <c r="C491" s="25" t="s">
        <v>2476</v>
      </c>
      <c r="D491" s="26">
        <v>1</v>
      </c>
      <c r="E491" s="27">
        <v>1</v>
      </c>
      <c r="F491" s="29"/>
      <c r="G491" s="29"/>
      <c r="H491" s="29"/>
      <c r="I491" s="29"/>
      <c r="J491" s="29"/>
      <c r="K491" s="29"/>
      <c r="L491" s="29"/>
      <c r="M491" s="29"/>
      <c r="N491" s="30"/>
      <c r="O491" s="26">
        <f t="shared" si="7"/>
        <v>1</v>
      </c>
    </row>
    <row r="492" spans="1:15" ht="20.25" customHeight="1">
      <c r="A492" s="6">
        <v>784</v>
      </c>
      <c r="B492" s="24" t="s">
        <v>2477</v>
      </c>
      <c r="C492" s="25" t="s">
        <v>2478</v>
      </c>
      <c r="D492" s="26">
        <v>1</v>
      </c>
      <c r="E492" s="32"/>
      <c r="F492" s="29"/>
      <c r="G492" s="29"/>
      <c r="H492" s="29"/>
      <c r="I492" s="29"/>
      <c r="J492" s="29"/>
      <c r="K492" s="29"/>
      <c r="L492" s="29"/>
      <c r="M492" s="29"/>
      <c r="N492" s="30"/>
      <c r="O492" s="26">
        <f t="shared" si="7"/>
        <v>0</v>
      </c>
    </row>
    <row r="493" spans="1:15" ht="20.25" customHeight="1">
      <c r="A493" s="6">
        <v>785</v>
      </c>
      <c r="B493" s="24" t="s">
        <v>2479</v>
      </c>
      <c r="C493" s="25" t="s">
        <v>2366</v>
      </c>
      <c r="D493" s="26">
        <v>1</v>
      </c>
      <c r="E493" s="27">
        <v>1</v>
      </c>
      <c r="F493" s="29"/>
      <c r="G493" s="29"/>
      <c r="H493" s="29"/>
      <c r="I493" s="29"/>
      <c r="J493" s="29"/>
      <c r="K493" s="29"/>
      <c r="L493" s="29"/>
      <c r="M493" s="29"/>
      <c r="N493" s="31">
        <v>9</v>
      </c>
      <c r="O493" s="26">
        <f t="shared" si="7"/>
        <v>2</v>
      </c>
    </row>
    <row r="494" spans="1:15" ht="20.25" customHeight="1">
      <c r="A494" s="6">
        <v>786</v>
      </c>
      <c r="B494" s="24" t="s">
        <v>2480</v>
      </c>
      <c r="C494" s="25" t="s">
        <v>2481</v>
      </c>
      <c r="D494" s="26">
        <v>1</v>
      </c>
      <c r="E494" s="27">
        <v>1</v>
      </c>
      <c r="F494" s="28">
        <v>2</v>
      </c>
      <c r="G494" s="28">
        <v>3</v>
      </c>
      <c r="H494" s="28">
        <v>4</v>
      </c>
      <c r="I494" s="29"/>
      <c r="J494" s="29"/>
      <c r="K494" s="29"/>
      <c r="L494" s="29"/>
      <c r="M494" s="29"/>
      <c r="N494" s="30"/>
      <c r="O494" s="26">
        <f t="shared" si="7"/>
        <v>4</v>
      </c>
    </row>
    <row r="495" spans="1:15" ht="20.25" customHeight="1">
      <c r="A495" s="6">
        <v>787</v>
      </c>
      <c r="B495" s="24" t="s">
        <v>2482</v>
      </c>
      <c r="C495" s="30"/>
      <c r="D495" s="26">
        <v>1</v>
      </c>
      <c r="E495" s="27">
        <v>1</v>
      </c>
      <c r="F495" s="29"/>
      <c r="G495" s="29"/>
      <c r="H495" s="29"/>
      <c r="I495" s="29"/>
      <c r="J495" s="29"/>
      <c r="K495" s="29"/>
      <c r="L495" s="29"/>
      <c r="M495" s="29"/>
      <c r="N495" s="30"/>
      <c r="O495" s="26">
        <f t="shared" si="7"/>
        <v>1</v>
      </c>
    </row>
    <row r="496" spans="1:15" ht="20.25" customHeight="1">
      <c r="A496" s="6">
        <v>788</v>
      </c>
      <c r="B496" s="24" t="s">
        <v>2483</v>
      </c>
      <c r="C496" s="25" t="s">
        <v>2484</v>
      </c>
      <c r="D496" s="26">
        <v>1</v>
      </c>
      <c r="E496" s="27">
        <v>1</v>
      </c>
      <c r="F496" s="28">
        <v>2</v>
      </c>
      <c r="G496" s="28">
        <v>3</v>
      </c>
      <c r="H496" s="28">
        <v>4</v>
      </c>
      <c r="I496" s="28">
        <v>5</v>
      </c>
      <c r="J496" s="28">
        <v>6</v>
      </c>
      <c r="K496" s="28">
        <v>7</v>
      </c>
      <c r="L496" s="28">
        <v>8</v>
      </c>
      <c r="M496" s="28">
        <v>9</v>
      </c>
      <c r="N496" s="31">
        <v>10</v>
      </c>
      <c r="O496" s="26">
        <f t="shared" si="7"/>
        <v>10</v>
      </c>
    </row>
    <row r="497" spans="1:15" ht="20.25" customHeight="1">
      <c r="A497" s="6">
        <v>789</v>
      </c>
      <c r="B497" s="24" t="s">
        <v>2485</v>
      </c>
      <c r="C497" s="25" t="s">
        <v>2486</v>
      </c>
      <c r="D497" s="26">
        <v>1</v>
      </c>
      <c r="E497" s="27">
        <v>1</v>
      </c>
      <c r="F497" s="28">
        <v>2</v>
      </c>
      <c r="G497" s="28">
        <v>3</v>
      </c>
      <c r="H497" s="28">
        <v>4</v>
      </c>
      <c r="I497" s="28">
        <v>5</v>
      </c>
      <c r="J497" s="28">
        <v>6</v>
      </c>
      <c r="K497" s="28">
        <v>7</v>
      </c>
      <c r="L497" s="28">
        <v>8</v>
      </c>
      <c r="M497" s="28">
        <v>9</v>
      </c>
      <c r="N497" s="31">
        <v>10</v>
      </c>
      <c r="O497" s="26">
        <f t="shared" si="7"/>
        <v>10</v>
      </c>
    </row>
    <row r="498" spans="1:15" ht="20.25" customHeight="1">
      <c r="A498" s="6">
        <v>790</v>
      </c>
      <c r="B498" s="24" t="s">
        <v>2487</v>
      </c>
      <c r="C498" s="25" t="s">
        <v>2488</v>
      </c>
      <c r="D498" s="26">
        <v>1</v>
      </c>
      <c r="E498" s="27">
        <v>1</v>
      </c>
      <c r="F498" s="29"/>
      <c r="G498" s="28">
        <v>3</v>
      </c>
      <c r="H498" s="28">
        <v>4</v>
      </c>
      <c r="I498" s="29"/>
      <c r="J498" s="29"/>
      <c r="K498" s="29"/>
      <c r="L498" s="29"/>
      <c r="M498" s="29"/>
      <c r="N498" s="30"/>
      <c r="O498" s="26">
        <f t="shared" si="7"/>
        <v>3</v>
      </c>
    </row>
    <row r="499" spans="1:15" ht="20.25" customHeight="1">
      <c r="A499" s="6">
        <v>791</v>
      </c>
      <c r="B499" s="24" t="s">
        <v>2489</v>
      </c>
      <c r="C499" s="25" t="s">
        <v>2490</v>
      </c>
      <c r="D499" s="26">
        <v>1</v>
      </c>
      <c r="E499" s="27">
        <v>1</v>
      </c>
      <c r="F499" s="28">
        <v>2</v>
      </c>
      <c r="G499" s="29"/>
      <c r="H499" s="29"/>
      <c r="I499" s="29"/>
      <c r="J499" s="29"/>
      <c r="K499" s="29"/>
      <c r="L499" s="29"/>
      <c r="M499" s="29"/>
      <c r="N499" s="30"/>
      <c r="O499" s="26">
        <f t="shared" si="7"/>
        <v>2</v>
      </c>
    </row>
    <row r="500" spans="1:15" ht="20.25" customHeight="1">
      <c r="A500" s="6">
        <v>792</v>
      </c>
      <c r="B500" s="24" t="s">
        <v>2491</v>
      </c>
      <c r="C500" s="25" t="s">
        <v>2492</v>
      </c>
      <c r="D500" s="26">
        <v>1</v>
      </c>
      <c r="E500" s="27">
        <v>1</v>
      </c>
      <c r="F500" s="29"/>
      <c r="G500" s="29"/>
      <c r="H500" s="29"/>
      <c r="I500" s="29"/>
      <c r="J500" s="29"/>
      <c r="K500" s="29"/>
      <c r="L500" s="29"/>
      <c r="M500" s="29"/>
      <c r="N500" s="30"/>
      <c r="O500" s="26">
        <f t="shared" si="7"/>
        <v>1</v>
      </c>
    </row>
    <row r="501" spans="1:15" ht="20.25" customHeight="1">
      <c r="A501" s="6">
        <v>793</v>
      </c>
      <c r="B501" s="24" t="s">
        <v>2493</v>
      </c>
      <c r="C501" s="30"/>
      <c r="D501" s="26">
        <v>1</v>
      </c>
      <c r="E501" s="27">
        <v>1</v>
      </c>
      <c r="F501" s="28">
        <v>2</v>
      </c>
      <c r="G501" s="28">
        <v>3</v>
      </c>
      <c r="H501" s="28">
        <v>4</v>
      </c>
      <c r="I501" s="29"/>
      <c r="J501" s="29"/>
      <c r="K501" s="28">
        <v>7</v>
      </c>
      <c r="L501" s="29"/>
      <c r="M501" s="28">
        <v>9</v>
      </c>
      <c r="N501" s="31">
        <v>10</v>
      </c>
      <c r="O501" s="26">
        <f t="shared" si="7"/>
        <v>7</v>
      </c>
    </row>
    <row r="502" spans="1:15" ht="20.25" customHeight="1">
      <c r="A502" s="6">
        <v>794</v>
      </c>
      <c r="B502" s="24" t="s">
        <v>2494</v>
      </c>
      <c r="C502" s="25" t="s">
        <v>2495</v>
      </c>
      <c r="D502" s="26">
        <v>1</v>
      </c>
      <c r="E502" s="27">
        <v>1</v>
      </c>
      <c r="F502" s="28">
        <v>2</v>
      </c>
      <c r="G502" s="28">
        <v>3</v>
      </c>
      <c r="H502" s="28">
        <v>4</v>
      </c>
      <c r="I502" s="28">
        <v>5</v>
      </c>
      <c r="J502" s="28">
        <v>6</v>
      </c>
      <c r="K502" s="28">
        <v>7</v>
      </c>
      <c r="L502" s="28">
        <v>8</v>
      </c>
      <c r="M502" s="28">
        <v>9</v>
      </c>
      <c r="N502" s="31">
        <v>10</v>
      </c>
      <c r="O502" s="26">
        <f t="shared" si="7"/>
        <v>10</v>
      </c>
    </row>
    <row r="503" spans="1:15" ht="20.25" customHeight="1">
      <c r="A503" s="6">
        <v>795</v>
      </c>
      <c r="B503" s="24" t="s">
        <v>2496</v>
      </c>
      <c r="C503" s="25" t="s">
        <v>2497</v>
      </c>
      <c r="D503" s="26">
        <v>1</v>
      </c>
      <c r="E503" s="27">
        <v>1</v>
      </c>
      <c r="F503" s="28">
        <v>2</v>
      </c>
      <c r="G503" s="28">
        <v>3</v>
      </c>
      <c r="H503" s="28">
        <v>4</v>
      </c>
      <c r="I503" s="29"/>
      <c r="J503" s="29"/>
      <c r="K503" s="28">
        <v>7</v>
      </c>
      <c r="L503" s="29"/>
      <c r="M503" s="28">
        <v>9</v>
      </c>
      <c r="N503" s="30"/>
      <c r="O503" s="26">
        <f t="shared" si="7"/>
        <v>6</v>
      </c>
    </row>
    <row r="504" spans="1:15" ht="20.25" customHeight="1">
      <c r="A504" s="6">
        <v>796</v>
      </c>
      <c r="B504" s="24" t="s">
        <v>2498</v>
      </c>
      <c r="C504" s="25" t="s">
        <v>2499</v>
      </c>
      <c r="D504" s="26">
        <v>1</v>
      </c>
      <c r="E504" s="27">
        <v>1</v>
      </c>
      <c r="F504" s="29"/>
      <c r="G504" s="29"/>
      <c r="H504" s="29"/>
      <c r="I504" s="29"/>
      <c r="J504" s="29"/>
      <c r="K504" s="28">
        <v>7</v>
      </c>
      <c r="L504" s="29"/>
      <c r="M504" s="29"/>
      <c r="N504" s="30"/>
      <c r="O504" s="26">
        <f t="shared" si="7"/>
        <v>2</v>
      </c>
    </row>
    <row r="505" spans="1:15" ht="20.25" customHeight="1">
      <c r="A505" s="6">
        <v>797</v>
      </c>
      <c r="B505" s="24" t="s">
        <v>2500</v>
      </c>
      <c r="C505" s="25" t="s">
        <v>2501</v>
      </c>
      <c r="D505" s="26">
        <v>1</v>
      </c>
      <c r="E505" s="27">
        <v>1</v>
      </c>
      <c r="F505" s="29"/>
      <c r="G505" s="29"/>
      <c r="H505" s="29"/>
      <c r="I505" s="29"/>
      <c r="J505" s="29"/>
      <c r="K505" s="28">
        <v>7</v>
      </c>
      <c r="L505" s="29"/>
      <c r="M505" s="29"/>
      <c r="N505" s="30"/>
      <c r="O505" s="26">
        <f t="shared" si="7"/>
        <v>2</v>
      </c>
    </row>
    <row r="506" spans="1:15" ht="20.25" customHeight="1">
      <c r="A506" s="6">
        <v>798</v>
      </c>
      <c r="B506" s="24" t="s">
        <v>2502</v>
      </c>
      <c r="C506" s="25" t="s">
        <v>2503</v>
      </c>
      <c r="D506" s="26">
        <v>1</v>
      </c>
      <c r="E506" s="27">
        <v>1</v>
      </c>
      <c r="F506" s="28">
        <v>2</v>
      </c>
      <c r="G506" s="28">
        <v>3</v>
      </c>
      <c r="H506" s="28">
        <v>4</v>
      </c>
      <c r="I506" s="28">
        <v>5</v>
      </c>
      <c r="J506" s="28">
        <v>6</v>
      </c>
      <c r="K506" s="29"/>
      <c r="L506" s="28">
        <v>8</v>
      </c>
      <c r="M506" s="28">
        <v>9</v>
      </c>
      <c r="N506" s="31">
        <v>10</v>
      </c>
      <c r="O506" s="26">
        <f t="shared" si="7"/>
        <v>9</v>
      </c>
    </row>
    <row r="507" spans="1:15" ht="20.25" customHeight="1">
      <c r="A507" s="6">
        <v>799</v>
      </c>
      <c r="B507" s="24" t="s">
        <v>2504</v>
      </c>
      <c r="C507" s="25" t="s">
        <v>2505</v>
      </c>
      <c r="D507" s="26">
        <v>1</v>
      </c>
      <c r="E507" s="27">
        <v>1</v>
      </c>
      <c r="F507" s="28">
        <v>2</v>
      </c>
      <c r="G507" s="29"/>
      <c r="H507" s="28">
        <v>4</v>
      </c>
      <c r="I507" s="28">
        <v>5</v>
      </c>
      <c r="J507" s="29"/>
      <c r="K507" s="28">
        <v>7</v>
      </c>
      <c r="L507" s="29"/>
      <c r="M507" s="28">
        <v>9</v>
      </c>
      <c r="N507" s="30"/>
      <c r="O507" s="34">
        <f t="shared" si="7"/>
        <v>6</v>
      </c>
    </row>
    <row r="508" spans="1:15" ht="20.5" customHeight="1">
      <c r="A508" s="6">
        <v>800</v>
      </c>
      <c r="B508" s="24" t="s">
        <v>2506</v>
      </c>
      <c r="C508" s="30"/>
      <c r="D508" s="26">
        <v>1</v>
      </c>
      <c r="E508" s="27">
        <v>1</v>
      </c>
      <c r="F508" s="28">
        <v>2</v>
      </c>
      <c r="G508" s="28">
        <v>3</v>
      </c>
      <c r="H508" s="28">
        <v>4</v>
      </c>
      <c r="I508" s="28">
        <v>5</v>
      </c>
      <c r="J508" s="28">
        <v>6</v>
      </c>
      <c r="K508" s="28">
        <v>7</v>
      </c>
      <c r="L508" s="28">
        <v>8</v>
      </c>
      <c r="M508" s="28">
        <v>9</v>
      </c>
      <c r="N508" s="31">
        <v>10</v>
      </c>
      <c r="O508" s="35">
        <f t="shared" si="7"/>
        <v>10</v>
      </c>
    </row>
    <row r="509" spans="1:15" ht="20.5" customHeight="1">
      <c r="A509" s="6">
        <v>801</v>
      </c>
      <c r="B509" s="24" t="s">
        <v>2507</v>
      </c>
      <c r="C509" s="30"/>
      <c r="D509" s="26">
        <v>1</v>
      </c>
      <c r="E509" s="27">
        <v>1</v>
      </c>
      <c r="F509" s="29"/>
      <c r="G509" s="29"/>
      <c r="H509" s="28">
        <v>4</v>
      </c>
      <c r="I509" s="29"/>
      <c r="J509" s="29"/>
      <c r="K509" s="29"/>
      <c r="L509" s="29"/>
      <c r="M509" s="29"/>
      <c r="N509" s="30"/>
      <c r="O509" s="35">
        <f t="shared" si="7"/>
        <v>2</v>
      </c>
    </row>
    <row r="510" spans="1:15" ht="20.5" customHeight="1">
      <c r="A510" s="6">
        <v>802</v>
      </c>
      <c r="B510" s="24" t="s">
        <v>2508</v>
      </c>
      <c r="C510" s="30"/>
      <c r="D510" s="26">
        <v>1</v>
      </c>
      <c r="E510" s="27">
        <v>1</v>
      </c>
      <c r="F510" s="29"/>
      <c r="G510" s="28">
        <v>3</v>
      </c>
      <c r="H510" s="28">
        <v>4</v>
      </c>
      <c r="I510" s="29"/>
      <c r="J510" s="29"/>
      <c r="K510" s="28">
        <v>7</v>
      </c>
      <c r="L510" s="29"/>
      <c r="M510" s="29"/>
      <c r="N510" s="30"/>
      <c r="O510" s="35">
        <f t="shared" si="7"/>
        <v>4</v>
      </c>
    </row>
    <row r="511" spans="1:15" ht="20.5" customHeight="1">
      <c r="A511" s="6">
        <v>803</v>
      </c>
      <c r="B511" s="24" t="s">
        <v>2509</v>
      </c>
      <c r="C511" s="30"/>
      <c r="D511" s="26">
        <v>1</v>
      </c>
      <c r="E511" s="27">
        <v>1</v>
      </c>
      <c r="F511" s="28">
        <v>2</v>
      </c>
      <c r="G511" s="29"/>
      <c r="H511" s="29"/>
      <c r="I511" s="29"/>
      <c r="J511" s="29"/>
      <c r="K511" s="29"/>
      <c r="L511" s="29"/>
      <c r="M511" s="29"/>
      <c r="N511" s="30"/>
      <c r="O511" s="35">
        <f t="shared" si="7"/>
        <v>2</v>
      </c>
    </row>
    <row r="512" spans="1:15" ht="20.5" customHeight="1">
      <c r="A512" s="6">
        <v>804</v>
      </c>
      <c r="B512" s="24" t="s">
        <v>2510</v>
      </c>
      <c r="C512" s="30"/>
      <c r="D512" s="26">
        <v>1</v>
      </c>
      <c r="E512" s="27">
        <v>1</v>
      </c>
      <c r="F512" s="29"/>
      <c r="G512" s="28">
        <v>3</v>
      </c>
      <c r="H512" s="28">
        <v>4</v>
      </c>
      <c r="I512" s="29"/>
      <c r="J512" s="29"/>
      <c r="K512" s="29"/>
      <c r="L512" s="29"/>
      <c r="M512" s="29"/>
      <c r="N512" s="30"/>
      <c r="O512" s="35">
        <f t="shared" si="7"/>
        <v>3</v>
      </c>
    </row>
    <row r="513" spans="1:15" ht="20.5" customHeight="1">
      <c r="A513" s="6">
        <v>805</v>
      </c>
      <c r="B513" s="24" t="s">
        <v>2511</v>
      </c>
      <c r="C513" s="30"/>
      <c r="D513" s="26">
        <v>1</v>
      </c>
      <c r="E513" s="27">
        <v>1</v>
      </c>
      <c r="F513" s="28">
        <v>2</v>
      </c>
      <c r="G513" s="28">
        <v>3</v>
      </c>
      <c r="H513" s="28">
        <v>4</v>
      </c>
      <c r="I513" s="28">
        <v>5</v>
      </c>
      <c r="J513" s="28">
        <v>6</v>
      </c>
      <c r="K513" s="28">
        <v>7</v>
      </c>
      <c r="L513" s="28">
        <v>8</v>
      </c>
      <c r="M513" s="28">
        <v>9</v>
      </c>
      <c r="N513" s="31">
        <v>10</v>
      </c>
      <c r="O513" s="35">
        <f t="shared" si="7"/>
        <v>10</v>
      </c>
    </row>
    <row r="514" spans="1:15" ht="20.5" customHeight="1">
      <c r="A514" s="6">
        <v>807</v>
      </c>
      <c r="B514" s="24" t="s">
        <v>2512</v>
      </c>
      <c r="C514" s="30"/>
      <c r="D514" s="26">
        <v>1</v>
      </c>
      <c r="E514" s="27">
        <v>1</v>
      </c>
      <c r="F514" s="29"/>
      <c r="G514" s="29"/>
      <c r="H514" s="29"/>
      <c r="I514" s="29"/>
      <c r="J514" s="29"/>
      <c r="K514" s="29"/>
      <c r="L514" s="29"/>
      <c r="M514" s="29"/>
      <c r="N514" s="30"/>
      <c r="O514" s="35">
        <f t="shared" si="7"/>
        <v>1</v>
      </c>
    </row>
    <row r="515" spans="1:15" ht="20.5" customHeight="1">
      <c r="A515" s="6">
        <v>808</v>
      </c>
      <c r="B515" s="24" t="s">
        <v>2513</v>
      </c>
      <c r="C515" s="30"/>
      <c r="D515" s="26">
        <v>1</v>
      </c>
      <c r="E515" s="32"/>
      <c r="F515" s="29"/>
      <c r="G515" s="29"/>
      <c r="H515" s="29"/>
      <c r="I515" s="29"/>
      <c r="J515" s="29"/>
      <c r="K515" s="29"/>
      <c r="L515" s="29"/>
      <c r="M515" s="29"/>
      <c r="N515" s="30"/>
      <c r="O515" s="35">
        <f t="shared" si="7"/>
        <v>0</v>
      </c>
    </row>
    <row r="516" spans="1:15" ht="20.5" customHeight="1">
      <c r="A516" s="6">
        <v>809</v>
      </c>
      <c r="B516" s="24" t="s">
        <v>2514</v>
      </c>
      <c r="C516" s="30"/>
      <c r="D516" s="26">
        <v>1</v>
      </c>
      <c r="E516" s="27">
        <v>1</v>
      </c>
      <c r="F516" s="28">
        <v>2</v>
      </c>
      <c r="G516" s="28">
        <v>3</v>
      </c>
      <c r="H516" s="28">
        <v>4</v>
      </c>
      <c r="I516" s="29"/>
      <c r="J516" s="29"/>
      <c r="K516" s="28">
        <v>7</v>
      </c>
      <c r="L516" s="29"/>
      <c r="M516" s="29"/>
      <c r="N516" s="30"/>
      <c r="O516" s="35">
        <f t="shared" ref="O516:O532" si="8">COUNT(E516:N516)</f>
        <v>5</v>
      </c>
    </row>
    <row r="517" spans="1:15" ht="20.5" customHeight="1">
      <c r="A517" s="6">
        <v>810</v>
      </c>
      <c r="B517" s="24" t="s">
        <v>2515</v>
      </c>
      <c r="C517" s="30"/>
      <c r="D517" s="26">
        <v>1</v>
      </c>
      <c r="E517" s="27">
        <v>1</v>
      </c>
      <c r="F517" s="29"/>
      <c r="G517" s="29"/>
      <c r="H517" s="29"/>
      <c r="I517" s="29"/>
      <c r="J517" s="29"/>
      <c r="K517" s="29"/>
      <c r="L517" s="29"/>
      <c r="M517" s="29"/>
      <c r="N517" s="30"/>
      <c r="O517" s="35">
        <f t="shared" si="8"/>
        <v>1</v>
      </c>
    </row>
    <row r="518" spans="1:15" ht="20.5" customHeight="1">
      <c r="A518" s="6">
        <v>811</v>
      </c>
      <c r="B518" s="24" t="s">
        <v>2516</v>
      </c>
      <c r="C518" s="30"/>
      <c r="D518" s="26">
        <v>1</v>
      </c>
      <c r="E518" s="27">
        <v>1</v>
      </c>
      <c r="F518" s="28">
        <v>2</v>
      </c>
      <c r="G518" s="28">
        <v>3</v>
      </c>
      <c r="H518" s="28">
        <v>4</v>
      </c>
      <c r="I518" s="28">
        <v>5</v>
      </c>
      <c r="J518" s="28">
        <v>6</v>
      </c>
      <c r="K518" s="28">
        <v>7</v>
      </c>
      <c r="L518" s="28">
        <v>8</v>
      </c>
      <c r="M518" s="28">
        <v>9</v>
      </c>
      <c r="N518" s="31">
        <v>10</v>
      </c>
      <c r="O518" s="35">
        <f t="shared" si="8"/>
        <v>10</v>
      </c>
    </row>
    <row r="519" spans="1:15" ht="20.5" customHeight="1">
      <c r="A519" s="6">
        <v>813</v>
      </c>
      <c r="B519" s="24" t="s">
        <v>2517</v>
      </c>
      <c r="C519" s="30"/>
      <c r="D519" s="26">
        <v>1</v>
      </c>
      <c r="E519" s="27">
        <v>1</v>
      </c>
      <c r="F519" s="29"/>
      <c r="G519" s="29"/>
      <c r="H519" s="29"/>
      <c r="I519" s="29"/>
      <c r="J519" s="29"/>
      <c r="K519" s="28">
        <v>7</v>
      </c>
      <c r="L519" s="28">
        <v>8</v>
      </c>
      <c r="M519" s="28">
        <v>9</v>
      </c>
      <c r="N519" s="31">
        <v>10</v>
      </c>
      <c r="O519" s="35">
        <f t="shared" si="8"/>
        <v>5</v>
      </c>
    </row>
    <row r="520" spans="1:15" ht="20.5" customHeight="1">
      <c r="A520" s="6">
        <v>814</v>
      </c>
      <c r="B520" s="24" t="s">
        <v>2518</v>
      </c>
      <c r="C520" s="30"/>
      <c r="D520" s="26">
        <v>1</v>
      </c>
      <c r="E520" s="27">
        <v>1</v>
      </c>
      <c r="F520" s="29"/>
      <c r="G520" s="28">
        <v>3</v>
      </c>
      <c r="H520" s="28">
        <v>4</v>
      </c>
      <c r="I520" s="29"/>
      <c r="J520" s="29"/>
      <c r="K520" s="29"/>
      <c r="L520" s="29"/>
      <c r="M520" s="29"/>
      <c r="N520" s="30"/>
      <c r="O520" s="35">
        <f t="shared" si="8"/>
        <v>3</v>
      </c>
    </row>
    <row r="521" spans="1:15" ht="20.5" customHeight="1">
      <c r="A521" s="6">
        <v>815</v>
      </c>
      <c r="B521" s="24" t="s">
        <v>2519</v>
      </c>
      <c r="C521" s="30"/>
      <c r="D521" s="26">
        <v>1</v>
      </c>
      <c r="E521" s="32"/>
      <c r="F521" s="29"/>
      <c r="G521" s="29"/>
      <c r="H521" s="29"/>
      <c r="I521" s="29"/>
      <c r="J521" s="29"/>
      <c r="K521" s="29"/>
      <c r="L521" s="29"/>
      <c r="M521" s="29"/>
      <c r="N521" s="30"/>
      <c r="O521" s="35">
        <f t="shared" si="8"/>
        <v>0</v>
      </c>
    </row>
    <row r="522" spans="1:15" ht="20.5" customHeight="1">
      <c r="A522" s="6">
        <v>816</v>
      </c>
      <c r="B522" s="24" t="s">
        <v>2520</v>
      </c>
      <c r="C522" s="30"/>
      <c r="D522" s="26">
        <v>1</v>
      </c>
      <c r="E522" s="27">
        <v>1</v>
      </c>
      <c r="F522" s="28">
        <v>2</v>
      </c>
      <c r="G522" s="28">
        <v>3</v>
      </c>
      <c r="H522" s="29"/>
      <c r="I522" s="28">
        <v>5</v>
      </c>
      <c r="J522" s="29"/>
      <c r="K522" s="29"/>
      <c r="L522" s="29"/>
      <c r="M522" s="29"/>
      <c r="N522" s="31">
        <v>10</v>
      </c>
      <c r="O522" s="35">
        <f t="shared" si="8"/>
        <v>5</v>
      </c>
    </row>
    <row r="523" spans="1:15" ht="20.5" customHeight="1">
      <c r="A523" s="6">
        <v>817</v>
      </c>
      <c r="B523" s="24" t="s">
        <v>2521</v>
      </c>
      <c r="C523" s="30"/>
      <c r="D523" s="26">
        <v>1</v>
      </c>
      <c r="E523" s="27">
        <v>1</v>
      </c>
      <c r="F523" s="28">
        <v>2</v>
      </c>
      <c r="G523" s="28">
        <v>3</v>
      </c>
      <c r="H523" s="28">
        <v>4</v>
      </c>
      <c r="I523" s="28">
        <v>5</v>
      </c>
      <c r="J523" s="28">
        <v>6</v>
      </c>
      <c r="K523" s="28">
        <v>7</v>
      </c>
      <c r="L523" s="28">
        <v>8</v>
      </c>
      <c r="M523" s="28">
        <v>9</v>
      </c>
      <c r="N523" s="31">
        <v>10</v>
      </c>
      <c r="O523" s="35">
        <f t="shared" si="8"/>
        <v>10</v>
      </c>
    </row>
    <row r="524" spans="1:15" ht="20.5" customHeight="1">
      <c r="A524" s="6">
        <v>819</v>
      </c>
      <c r="B524" s="24" t="s">
        <v>2522</v>
      </c>
      <c r="C524" s="30"/>
      <c r="D524" s="26">
        <v>1</v>
      </c>
      <c r="E524" s="27">
        <v>1</v>
      </c>
      <c r="F524" s="28">
        <v>0</v>
      </c>
      <c r="G524" s="28">
        <v>0</v>
      </c>
      <c r="H524" s="28">
        <v>0</v>
      </c>
      <c r="I524" s="28">
        <v>0</v>
      </c>
      <c r="J524" s="28">
        <v>0</v>
      </c>
      <c r="K524" s="28">
        <v>0</v>
      </c>
      <c r="L524" s="28">
        <v>0</v>
      </c>
      <c r="M524" s="28">
        <v>0</v>
      </c>
      <c r="N524" s="31">
        <v>0</v>
      </c>
      <c r="O524" s="35">
        <f t="shared" si="8"/>
        <v>10</v>
      </c>
    </row>
    <row r="525" spans="1:15" ht="20.5" customHeight="1">
      <c r="A525" s="6">
        <v>820</v>
      </c>
      <c r="B525" s="24" t="s">
        <v>2523</v>
      </c>
      <c r="C525" s="30"/>
      <c r="D525" s="26">
        <v>1</v>
      </c>
      <c r="E525" s="27">
        <v>1</v>
      </c>
      <c r="F525" s="28">
        <v>0</v>
      </c>
      <c r="G525" s="28">
        <v>0</v>
      </c>
      <c r="H525" s="28">
        <v>0</v>
      </c>
      <c r="I525" s="28">
        <v>5</v>
      </c>
      <c r="J525" s="28">
        <v>6</v>
      </c>
      <c r="K525" s="28">
        <v>0</v>
      </c>
      <c r="L525" s="28">
        <v>8</v>
      </c>
      <c r="M525" s="28">
        <v>0</v>
      </c>
      <c r="N525" s="31">
        <v>10</v>
      </c>
      <c r="O525" s="35">
        <f t="shared" si="8"/>
        <v>10</v>
      </c>
    </row>
    <row r="526" spans="1:15" ht="20.5" customHeight="1">
      <c r="A526" s="6">
        <v>821</v>
      </c>
      <c r="B526" s="24" t="s">
        <v>2524</v>
      </c>
      <c r="C526" s="30"/>
      <c r="D526" s="26">
        <v>1</v>
      </c>
      <c r="E526" s="27">
        <v>1</v>
      </c>
      <c r="F526" s="28">
        <v>0</v>
      </c>
      <c r="G526" s="28">
        <v>0</v>
      </c>
      <c r="H526" s="28">
        <v>0</v>
      </c>
      <c r="I526" s="28">
        <v>0</v>
      </c>
      <c r="J526" s="28">
        <v>0</v>
      </c>
      <c r="K526" s="28">
        <v>7</v>
      </c>
      <c r="L526" s="28">
        <v>0</v>
      </c>
      <c r="M526" s="28">
        <v>0</v>
      </c>
      <c r="N526" s="31">
        <v>10</v>
      </c>
      <c r="O526" s="35">
        <f t="shared" si="8"/>
        <v>10</v>
      </c>
    </row>
    <row r="527" spans="1:15" ht="20.5" customHeight="1">
      <c r="A527" s="6">
        <v>822</v>
      </c>
      <c r="B527" s="24" t="s">
        <v>2525</v>
      </c>
      <c r="C527" s="30"/>
      <c r="D527" s="26">
        <v>1</v>
      </c>
      <c r="E527" s="27">
        <v>1</v>
      </c>
      <c r="F527" s="28">
        <v>2</v>
      </c>
      <c r="G527" s="28">
        <v>0</v>
      </c>
      <c r="H527" s="28">
        <v>0</v>
      </c>
      <c r="I527" s="28">
        <v>0</v>
      </c>
      <c r="J527" s="28">
        <v>0</v>
      </c>
      <c r="K527" s="28">
        <v>0</v>
      </c>
      <c r="L527" s="28">
        <v>0</v>
      </c>
      <c r="M527" s="28">
        <v>0</v>
      </c>
      <c r="N527" s="31">
        <v>0</v>
      </c>
      <c r="O527" s="35">
        <f t="shared" si="8"/>
        <v>10</v>
      </c>
    </row>
    <row r="528" spans="1:15" ht="20.5" customHeight="1">
      <c r="A528" s="6">
        <v>823</v>
      </c>
      <c r="B528" s="24" t="s">
        <v>2526</v>
      </c>
      <c r="C528" s="30"/>
      <c r="D528" s="26">
        <v>1</v>
      </c>
      <c r="E528" s="27">
        <v>1</v>
      </c>
      <c r="F528" s="28">
        <v>0</v>
      </c>
      <c r="G528" s="28">
        <v>0</v>
      </c>
      <c r="H528" s="28">
        <v>0</v>
      </c>
      <c r="I528" s="28">
        <v>0</v>
      </c>
      <c r="J528" s="28">
        <v>0</v>
      </c>
      <c r="K528" s="28">
        <v>7</v>
      </c>
      <c r="L528" s="28">
        <v>8</v>
      </c>
      <c r="M528" s="28">
        <v>9</v>
      </c>
      <c r="N528" s="31">
        <v>0</v>
      </c>
      <c r="O528" s="35">
        <f t="shared" si="8"/>
        <v>10</v>
      </c>
    </row>
    <row r="529" spans="1:15" ht="20.5" customHeight="1">
      <c r="A529" s="6">
        <v>824</v>
      </c>
      <c r="B529" s="24" t="s">
        <v>543</v>
      </c>
      <c r="C529" s="30"/>
      <c r="D529" s="26">
        <v>1</v>
      </c>
      <c r="E529" s="27">
        <v>1</v>
      </c>
      <c r="F529" s="28">
        <v>2</v>
      </c>
      <c r="G529" s="28">
        <v>3</v>
      </c>
      <c r="H529" s="28">
        <v>4</v>
      </c>
      <c r="I529" s="28">
        <v>5</v>
      </c>
      <c r="J529" s="28">
        <v>6</v>
      </c>
      <c r="K529" s="28">
        <v>7</v>
      </c>
      <c r="L529" s="28">
        <v>8</v>
      </c>
      <c r="M529" s="28">
        <v>0</v>
      </c>
      <c r="N529" s="31">
        <v>10</v>
      </c>
      <c r="O529" s="35">
        <f t="shared" si="8"/>
        <v>10</v>
      </c>
    </row>
    <row r="530" spans="1:15" ht="20.5" customHeight="1">
      <c r="A530" s="6">
        <v>825</v>
      </c>
      <c r="B530" s="24" t="s">
        <v>2527</v>
      </c>
      <c r="C530" s="30"/>
      <c r="D530" s="26">
        <v>1</v>
      </c>
      <c r="E530" s="27">
        <v>1</v>
      </c>
      <c r="F530" s="28">
        <v>0</v>
      </c>
      <c r="G530" s="28">
        <v>0</v>
      </c>
      <c r="H530" s="28">
        <v>0</v>
      </c>
      <c r="I530" s="28">
        <v>0</v>
      </c>
      <c r="J530" s="28">
        <v>0</v>
      </c>
      <c r="K530" s="28">
        <v>0</v>
      </c>
      <c r="L530" s="28">
        <v>0</v>
      </c>
      <c r="M530" s="28">
        <v>0</v>
      </c>
      <c r="N530" s="31">
        <v>0</v>
      </c>
      <c r="O530" s="35">
        <f t="shared" si="8"/>
        <v>10</v>
      </c>
    </row>
    <row r="531" spans="1:15" ht="20.5" customHeight="1">
      <c r="A531" s="6">
        <v>828</v>
      </c>
      <c r="B531" s="24" t="s">
        <v>2528</v>
      </c>
      <c r="C531" s="30"/>
      <c r="D531" s="26">
        <v>1</v>
      </c>
      <c r="E531" s="27">
        <v>0</v>
      </c>
      <c r="F531" s="28">
        <v>0</v>
      </c>
      <c r="G531" s="28">
        <v>0</v>
      </c>
      <c r="H531" s="28">
        <v>0</v>
      </c>
      <c r="I531" s="28">
        <v>0</v>
      </c>
      <c r="J531" s="28">
        <v>0</v>
      </c>
      <c r="K531" s="28">
        <v>0</v>
      </c>
      <c r="L531" s="28">
        <v>0</v>
      </c>
      <c r="M531" s="28">
        <v>0</v>
      </c>
      <c r="N531" s="31">
        <v>0</v>
      </c>
      <c r="O531" s="35">
        <f t="shared" si="8"/>
        <v>10</v>
      </c>
    </row>
    <row r="532" spans="1:15" ht="20.5" customHeight="1">
      <c r="A532" s="9">
        <v>829</v>
      </c>
      <c r="B532" s="36" t="s">
        <v>2529</v>
      </c>
      <c r="C532" s="37"/>
      <c r="D532" s="34">
        <v>1</v>
      </c>
      <c r="E532" s="38">
        <v>1</v>
      </c>
      <c r="F532" s="39">
        <v>2</v>
      </c>
      <c r="G532" s="39">
        <v>3</v>
      </c>
      <c r="H532" s="39">
        <v>4</v>
      </c>
      <c r="I532" s="39">
        <v>5</v>
      </c>
      <c r="J532" s="39">
        <v>6</v>
      </c>
      <c r="K532" s="39">
        <v>7</v>
      </c>
      <c r="L532" s="39">
        <v>8</v>
      </c>
      <c r="M532" s="39">
        <v>9</v>
      </c>
      <c r="N532" s="40">
        <v>0</v>
      </c>
      <c r="O532" s="35">
        <f t="shared" si="8"/>
        <v>10</v>
      </c>
    </row>
    <row r="533" spans="1:15" ht="20.25" customHeight="1">
      <c r="A533" s="12">
        <f>COUNT($A4:$A532)</f>
        <v>529</v>
      </c>
      <c r="B533" s="41" t="s">
        <v>2530</v>
      </c>
      <c r="C533" s="13"/>
      <c r="D533" s="42">
        <f t="shared" ref="D533:N533" si="9">COUNT(D4:D532)</f>
        <v>514</v>
      </c>
      <c r="E533" s="43">
        <f t="shared" si="9"/>
        <v>465</v>
      </c>
      <c r="F533" s="43">
        <f t="shared" si="9"/>
        <v>308</v>
      </c>
      <c r="G533" s="43">
        <f t="shared" si="9"/>
        <v>329</v>
      </c>
      <c r="H533" s="43">
        <f t="shared" si="9"/>
        <v>338</v>
      </c>
      <c r="I533" s="43">
        <f t="shared" si="9"/>
        <v>185</v>
      </c>
      <c r="J533" s="43">
        <f t="shared" si="9"/>
        <v>164</v>
      </c>
      <c r="K533" s="43">
        <f t="shared" si="9"/>
        <v>273</v>
      </c>
      <c r="L533" s="43">
        <f t="shared" si="9"/>
        <v>174</v>
      </c>
      <c r="M533" s="43">
        <f t="shared" si="9"/>
        <v>240</v>
      </c>
      <c r="N533" s="43">
        <f t="shared" si="9"/>
        <v>216</v>
      </c>
      <c r="O533" s="44">
        <f>COUNTIF(O4:O532,0)</f>
        <v>30</v>
      </c>
    </row>
    <row r="534" spans="1:15" ht="20.25" customHeight="1">
      <c r="A534" s="45"/>
      <c r="B534" s="8" t="s">
        <v>2531</v>
      </c>
      <c r="C534" s="45"/>
      <c r="D534" s="46"/>
      <c r="E534" s="47">
        <f>$E$533/A$533</f>
        <v>0.87901701323251413</v>
      </c>
      <c r="F534" s="47">
        <f t="shared" ref="F534:N534" si="10">F$533/$A$533</f>
        <v>0.58223062381852553</v>
      </c>
      <c r="G534" s="47">
        <f t="shared" si="10"/>
        <v>0.62192816635160686</v>
      </c>
      <c r="H534" s="47">
        <f t="shared" si="10"/>
        <v>0.63894139886578449</v>
      </c>
      <c r="I534" s="47">
        <f t="shared" si="10"/>
        <v>0.34971644612476371</v>
      </c>
      <c r="J534" s="47">
        <f t="shared" si="10"/>
        <v>0.31001890359168244</v>
      </c>
      <c r="K534" s="47">
        <f t="shared" si="10"/>
        <v>0.51606805293005675</v>
      </c>
      <c r="L534" s="47">
        <f t="shared" si="10"/>
        <v>0.32892249527410206</v>
      </c>
      <c r="M534" s="47">
        <f t="shared" si="10"/>
        <v>0.45368620037807184</v>
      </c>
      <c r="N534" s="47">
        <f t="shared" si="10"/>
        <v>0.40831758034026466</v>
      </c>
      <c r="O534" s="46">
        <f>O$533/A$533</f>
        <v>5.6710775047258979E-2</v>
      </c>
    </row>
  </sheetData>
  <mergeCells count="2">
    <mergeCell ref="A1:O1"/>
    <mergeCell ref="E2:N2"/>
  </mergeCells>
  <conditionalFormatting sqref="D2:D534">
    <cfRule type="cellIs" dxfId="3" priority="1" stopIfTrue="1" operator="equal">
      <formula>1</formula>
    </cfRule>
    <cfRule type="cellIs" dxfId="2" priority="2" stopIfTrue="1" operator="equal">
      <formula>2</formula>
    </cfRule>
  </conditionalFormatting>
  <conditionalFormatting sqref="E26:N26 E225:N225 E238:N238 E274:N274 E317:N317 E348:N348 E524:N532">
    <cfRule type="cellIs" dxfId="1" priority="3" stopIfTrue="1" operator="equal">
      <formula>0</formula>
    </cfRule>
  </conditionalFormatting>
  <hyperlinks>
    <hyperlink ref="B4" r:id="rId1" display="VDX.tv" xr:uid="{00000000-0004-0000-0600-000000000000}"/>
    <hyperlink ref="C4" r:id="rId2" display="https://vdx.tv/privacy/" xr:uid="{00000000-0004-0000-0600-000001000000}"/>
    <hyperlink ref="C5" r:id="rId3" display="http://www.captify.co.uk/privacy-policy/" xr:uid="{00000000-0004-0000-0600-000002000000}"/>
    <hyperlink ref="C6" r:id="rId4" display="https://www.roq.ad/privacy-policy" xr:uid="{00000000-0004-0000-0600-000003000000}"/>
    <hyperlink ref="C7" r:id="rId5" display="http://www.adspirit.de/privacy" xr:uid="{00000000-0004-0000-0600-000004000000}"/>
    <hyperlink ref="C9" r:id="rId6" display="https://www.emerse.com/privacy-policy/" xr:uid="{00000000-0004-0000-0600-000005000000}"/>
    <hyperlink ref="C10" r:id="rId7" display="http://www.admaxim.com/admaxim-privacy-policy/" xr:uid="{00000000-0004-0000-0600-000006000000}"/>
    <hyperlink ref="C11" r:id="rId8" display="https://www.indexexchange.com/privacy" xr:uid="{00000000-0004-0000-0600-000007000000}"/>
    <hyperlink ref="C12" r:id="rId9" display="https://www.quantcast.com/privacy/" xr:uid="{00000000-0004-0000-0600-000008000000}"/>
    <hyperlink ref="C13" r:id="rId10" display="https://www.beeswax.com/privacy/" xr:uid="{00000000-0004-0000-0600-000009000000}"/>
    <hyperlink ref="C14" r:id="rId11" display="https://www.sovrn.com/sovrn-privacy/" xr:uid="{00000000-0004-0000-0600-00000A000000}"/>
    <hyperlink ref="C15" r:id="rId12" display="http://adkernel.com/privacy-policy/" xr:uid="{00000000-0004-0000-0600-00000B000000}"/>
    <hyperlink ref="C16" r:id="rId13" display="https://www.adikteev.com/privacy-policy-eng/" xr:uid="{00000000-0004-0000-0600-00000C000000}"/>
    <hyperlink ref="C17" r:id="rId14" display="https://www.rtbhouse.com/privacy-center/services-privacy-policy/" xr:uid="{00000000-0004-0000-0600-00000D000000}"/>
    <hyperlink ref="C18" r:id="rId15" display="https://www.widespace.com/legal/privacy-policy-notice/" xr:uid="{00000000-0004-0000-0600-00000E000000}"/>
    <hyperlink ref="C20" r:id="rId16" display="https://www.thetradedesk.com/general/privacy-policy" xr:uid="{00000000-0004-0000-0600-00000F000000}"/>
    <hyperlink ref="C21" r:id="rId17" display="https://admetrics.io/en/privacy_policy/" xr:uid="{00000000-0004-0000-0600-000010000000}"/>
    <hyperlink ref="C22" r:id="rId18" display="https://www.amobee.com/trust/privacy-guidelines" xr:uid="{00000000-0004-0000-0600-000011000000}"/>
    <hyperlink ref="C23" r:id="rId19" display="https://www.conversantmedia.eu/legal/privacy-policy" xr:uid="{00000000-0004-0000-0600-000012000000}"/>
    <hyperlink ref="C24" r:id="rId20" display="https://www.verizonmedia.com/policies/ie/en/verizonmedia/privacy/index.html" xr:uid="{00000000-0004-0000-0600-000013000000}"/>
    <hyperlink ref="C25" r:id="rId21" display="https://www.venatusmedia.com/privacy/" xr:uid="{00000000-0004-0000-0600-000014000000}"/>
    <hyperlink ref="C27" r:id="rId22" display="https://triplelift.com/privacy/" xr:uid="{00000000-0004-0000-0600-000015000000}"/>
    <hyperlink ref="C28" r:id="rId23" display="https://www.bidtheatre.com/privacy-policy" xr:uid="{00000000-0004-0000-0600-000016000000}"/>
    <hyperlink ref="C29" r:id="rId24" display="https://www.ogury.com/privacy-policy/" xr:uid="{00000000-0004-0000-0600-000017000000}"/>
    <hyperlink ref="C30" r:id="rId25" display="https://www.xandr.com/privacy/platform-privacy-policy/" xr:uid="{00000000-0004-0000-0600-000018000000}"/>
    <hyperlink ref="C31" r:id="rId26" display="https://sharethis.com/privacy/" xr:uid="{00000000-0004-0000-0600-000019000000}"/>
    <hyperlink ref="C32" r:id="rId27" display="https://www.neory.com/privacy.html" xr:uid="{00000000-0004-0000-0600-00001A000000}"/>
    <hyperlink ref="C33" r:id="rId28" display="https://www.rhythmone.com/privacy-policy" xr:uid="{00000000-0004-0000-0600-00001B000000}"/>
    <hyperlink ref="C34" r:id="rId29" display="https://web.neural.one/privacy-policy/" xr:uid="{00000000-0004-0000-0600-00001C000000}"/>
    <hyperlink ref="C35" r:id="rId30" display="https://www.adition.com/datenschutz" xr:uid="{00000000-0004-0000-0600-00001D000000}"/>
    <hyperlink ref="C36" r:id="rId31" display="http://www.active-agent.com/de/unternehmen/datenschutzerklaerung/" xr:uid="{00000000-0004-0000-0600-00001E000000}"/>
    <hyperlink ref="C37" r:id="rId32" display="https://www.adverline.com/privacy/" xr:uid="{00000000-0004-0000-0600-00001F000000}"/>
    <hyperlink ref="C38" r:id="rId33" display="https://www.taboola.com/privacy-policy" xr:uid="{00000000-0004-0000-0600-000020000000}"/>
    <hyperlink ref="C39" r:id="rId34" display="https://theadex.com/privacy-opt-out/" xr:uid="{00000000-0004-0000-0600-000021000000}"/>
    <hyperlink ref="C40" r:id="rId35" display="https://smartadserver.com/end-user-privacy-policy/" xr:uid="{00000000-0004-0000-0600-000022000000}"/>
    <hyperlink ref="C41" r:id="rId36" display="http://www.adman.gr/privacy" xr:uid="{00000000-0004-0000-0600-000023000000}"/>
    <hyperlink ref="C42" r:id="rId37" display="https://tradelab.com/en/privacy/" xr:uid="{00000000-0004-0000-0600-000024000000}"/>
    <hyperlink ref="C43" r:id="rId38" display="https://site.adform.com/privacy-center/platform-privacy/product-and-services-privacy-policy/" xr:uid="{00000000-0004-0000-0600-000025000000}"/>
    <hyperlink ref="C44" r:id="rId39" display="https://www.groundtruth.com/privacy-policy/" xr:uid="{00000000-0004-0000-0600-000026000000}"/>
    <hyperlink ref="C45" r:id="rId40" display="http://www.rubiconproject.com/rubicon-project-yield-optimization-privacy-policy/" xr:uid="{00000000-0004-0000-0600-000027000000}"/>
    <hyperlink ref="C46" r:id="rId41" display="https://www.sirdata.com/privacy/" xr:uid="{00000000-0004-0000-0600-000028000000}"/>
    <hyperlink ref="C47" r:id="rId42" display="https://adara.com/privacy-promise/" xr:uid="{00000000-0004-0000-0600-000029000000}"/>
    <hyperlink ref="C48" r:id="rId43" xr:uid="{00000000-0004-0000-0600-00002A000000}"/>
    <hyperlink ref="C49" r:id="rId44" display="https://www.sift.co/privacy" xr:uid="{00000000-0004-0000-0600-00002B000000}"/>
    <hyperlink ref="C50" r:id="rId45" display="https://rakutenadvertising.com/legal-notices/services-privacy-policy/" xr:uid="{00000000-0004-0000-0600-00002C000000}"/>
    <hyperlink ref="C51" r:id="rId46" display="https://gumgum.com/privacy-policy" xr:uid="{00000000-0004-0000-0600-00002D000000}"/>
    <hyperlink ref="C52" r:id="rId47" display="http://justpremium.com/privacy-policy/" xr:uid="{00000000-0004-0000-0600-00002E000000}"/>
    <hyperlink ref="C53" r:id="rId48" display="https://avocet.io/privacy-portal" xr:uid="{00000000-0004-0000-0600-00002F000000}"/>
    <hyperlink ref="C54" r:id="rId49" display="https://www.locationsciences.ai/privacy-policy/" xr:uid="{00000000-0004-0000-0600-000030000000}"/>
    <hyperlink ref="C55" r:id="rId50" display="https://www.adsquare.com/privacy" xr:uid="{00000000-0004-0000-0600-000031000000}"/>
    <hyperlink ref="C56" r:id="rId51" display="https://lifestreet.com/privacy/" xr:uid="{00000000-0004-0000-0600-000032000000}"/>
    <hyperlink ref="C57" r:id="rId52" display="https://www.sizmek.com/privacy-policy/" xr:uid="{00000000-0004-0000-0600-000033000000}"/>
    <hyperlink ref="C58" r:id="rId53" display="https://www.openx.com/legal/privacy-policy/" xr:uid="{00000000-0004-0000-0600-000034000000}"/>
    <hyperlink ref="C59" r:id="rId54" display="http://www.yieldlab.de/meta-navigation/datenschutz/" xr:uid="{00000000-0004-0000-0600-000035000000}"/>
    <hyperlink ref="C61" r:id="rId55" display="http://www.nanointeractive.com/privacy" xr:uid="{00000000-0004-0000-0600-000036000000}"/>
    <hyperlink ref="C62" r:id="rId56" display="https://simpli.fi/site-privacy-policy/" xr:uid="{00000000-0004-0000-0600-000037000000}"/>
    <hyperlink ref="C63" r:id="rId57" display="https://pubmatic.com/privacy-policy/" xr:uid="{00000000-0004-0000-0600-000038000000}"/>
    <hyperlink ref="C64" r:id="rId58" xr:uid="{00000000-0004-0000-0600-000039000000}"/>
    <hyperlink ref="C65" r:id="rId59" display="http://www.flashtalking.com/privacypolicy/" xr:uid="{00000000-0004-0000-0600-00003A000000}"/>
    <hyperlink ref="C66" r:id="rId60" display="http://www.mediamath.com/privacy-policy/" xr:uid="{00000000-0004-0000-0600-00003B000000}"/>
    <hyperlink ref="C67" r:id="rId61" display="https://platform-cdn.sharethrough.com/privacy-policy" xr:uid="{00000000-0004-0000-0600-00003C000000}"/>
    <hyperlink ref="C68" r:id="rId62" display="https://www.smaato.com/privacy/" xr:uid="{00000000-0004-0000-0600-00003D000000}"/>
    <hyperlink ref="C69" r:id="rId63" display="http://primo.design/docs/PrivacyPolicyPrimo.html" xr:uid="{00000000-0004-0000-0600-00003E000000}"/>
    <hyperlink ref="C70" r:id="rId64" display="http://www.semasio.com/privacy-policy/" xr:uid="{00000000-0004-0000-0600-00003F000000}"/>
    <hyperlink ref="C71" r:id="rId65" display="https://crimtan.com/privacy/" xr:uid="{00000000-0004-0000-0600-000040000000}"/>
    <hyperlink ref="C72" r:id="rId66" display="http://scenestealer.tv/privacy-policy/" xr:uid="{00000000-0004-0000-0600-000041000000}"/>
    <hyperlink ref="C73" r:id="rId67" display="https://www.tresensa.com/eu-privacy" xr:uid="{00000000-0004-0000-0600-000042000000}"/>
    <hyperlink ref="C74" r:id="rId68" display="https://www.tapad.com/eu-privacy-policy" xr:uid="{00000000-0004-0000-0600-000043000000}"/>
    <hyperlink ref="C75" r:id="rId69" display="https://www.e-planning.net/en/privacy.html" xr:uid="{00000000-0004-0000-0600-000044000000}"/>
    <hyperlink ref="C76" r:id="rId70" display="https://www.criteo.com/privacy/" xr:uid="{00000000-0004-0000-0600-000045000000}"/>
    <hyperlink ref="C77" r:id="rId71" xr:uid="{00000000-0004-0000-0600-000046000000}"/>
    <hyperlink ref="C78" r:id="rId72" display="http://adloox.com/disclaimer" xr:uid="{00000000-0004-0000-0600-000047000000}"/>
    <hyperlink ref="C79" r:id="rId73" display="http://www.blis.com/privacy/" xr:uid="{00000000-0004-0000-0600-000048000000}"/>
    <hyperlink ref="C80" r:id="rId74" display="https://www.lotame.com/about-lotame/privacy/lotame-corporate-websites-privacy-policy/" xr:uid="{00000000-0004-0000-0600-000049000000}"/>
    <hyperlink ref="C81" r:id="rId75" display="https://www.liveramp.com/service-privacy-policy/" xr:uid="{00000000-0004-0000-0600-00004A000000}"/>
    <hyperlink ref="C82" r:id="rId76" display="https://www.groupm.com/privacy-notice" xr:uid="{00000000-0004-0000-0600-00004B000000}"/>
    <hyperlink ref="C83" r:id="rId77" display="https://fifty.io/privacy-policy.php" xr:uid="{00000000-0004-0000-0600-00004C000000}"/>
    <hyperlink ref="C84" r:id="rId78" display="http://wearemiq.com/privacy-policy/" xr:uid="{00000000-0004-0000-0600-00004D000000}"/>
    <hyperlink ref="C86" r:id="rId79" display="http://sonobi.com/privacy-policy/" xr:uid="{00000000-0004-0000-0600-00004E000000}"/>
    <hyperlink ref="C87" r:id="rId80" display="https://richaudience.com/privacy/" xr:uid="{00000000-0004-0000-0600-00004F000000}"/>
    <hyperlink ref="C88" r:id="rId81" display="https://loopme.com/privacy-policy/" xr:uid="{00000000-0004-0000-0600-000050000000}"/>
    <hyperlink ref="C89" r:id="rId82" display="https://www.opinionoutpost.co.uk/en-gb/policies/privacy" xr:uid="{00000000-0004-0000-0600-000051000000}"/>
    <hyperlink ref="C90" r:id="rId83" display="https://showheroes.com/privacy/" xr:uid="{00000000-0004-0000-0600-000052000000}"/>
    <hyperlink ref="C91" r:id="rId84" display="http://ayads.co/privacy.php" xr:uid="{00000000-0004-0000-0600-000053000000}"/>
    <hyperlink ref="C92" r:id="rId85" display="https://privacy-portal.smartclip.net/" xr:uid="{00000000-0004-0000-0600-000054000000}"/>
    <hyperlink ref="C93" r:id="rId86" xr:uid="{00000000-0004-0000-0600-000055000000}"/>
    <hyperlink ref="C94" r:id="rId87" display="https://www.eyeota.com/privacy-center" xr:uid="{00000000-0004-0000-0600-000056000000}"/>
    <hyperlink ref="C95" r:id="rId88" display="https://www.avidglobalmedia.eu/privacy-policy.html" xr:uid="{00000000-0004-0000-0600-000057000000}"/>
    <hyperlink ref="C96" r:id="rId89" display="https://teemo.co/fr/confidentialite/" xr:uid="{00000000-0004-0000-0600-000058000000}"/>
    <hyperlink ref="C97" r:id="rId90" display="https://www.doubleverify.com/privacy/" xr:uid="{00000000-0004-0000-0600-000059000000}"/>
    <hyperlink ref="C98" r:id="rId91" display="https://piximedia.com/privacy/" xr:uid="{00000000-0004-0000-0600-00005A000000}"/>
    <hyperlink ref="C99" r:id="rId92" display="http://www.bidswitch.com/privacy-policy/" xr:uid="{00000000-0004-0000-0600-00005B000000}"/>
    <hyperlink ref="C100" r:id="rId93" display="https://www.iponweb.com/privacy-policy/" xr:uid="{00000000-0004-0000-0600-00005C000000}"/>
    <hyperlink ref="C101" r:id="rId94" display="https://www.nextroll.com/privacy" xr:uid="{00000000-0004-0000-0600-00005D000000}"/>
    <hyperlink ref="C102" r:id="rId95" xr:uid="{00000000-0004-0000-0600-00005E000000}"/>
    <hyperlink ref="C103" r:id="rId96" display="https://www.teads.com/privacy-policy/" xr:uid="{00000000-0004-0000-0600-00005F000000}"/>
    <hyperlink ref="C104" r:id="rId97" display="https://digitalaudience.io/legal/privacy-cookies/" xr:uid="{00000000-0004-0000-0600-000060000000}"/>
    <hyperlink ref="C105" r:id="rId98" display="https://www.smartstream.tv/en/productprivacy" xr:uid="{00000000-0004-0000-0600-000061000000}"/>
    <hyperlink ref="C106" r:id="rId99" display="https://www.stroeer.de/fileadmin/de/Konvergenz_und_Konzepte/Daten_und_Technologien/Stroeer_SSP/Downloads/Datenschutz_Stroeer_SSP.pdf" xr:uid="{00000000-0004-0000-0600-000062000000}"/>
    <hyperlink ref="C107" r:id="rId100" display="https://www.stroeer.de/fileadmin/de/Konvergenz_und_Konzepte/Daten_und_Technologien/Stroeer_SSP/Downloads/Datenschutz_Stroeer_SSP.pdf" xr:uid="{00000000-0004-0000-0600-000063000000}"/>
    <hyperlink ref="C108" r:id="rId101" display="http://connectadrealtime.com/privacy/" xr:uid="{00000000-0004-0000-0600-000064000000}"/>
    <hyperlink ref="C109" r:id="rId102" display="https://permodo.com/de/privacy.html" xr:uid="{00000000-0004-0000-0600-000065000000}"/>
    <hyperlink ref="C111" r:id="rId103" display="https://www.emodoinc.com/privacy-policy/" xr:uid="{00000000-0004-0000-0600-000066000000}"/>
    <hyperlink ref="B112" r:id="rId104" display="Media.net" xr:uid="{00000000-0004-0000-0600-000067000000}"/>
    <hyperlink ref="C112" r:id="rId105" display="https://www.media.net/en/privacy-policy" xr:uid="{00000000-0004-0000-0600-000068000000}"/>
    <hyperlink ref="C113" r:id="rId106" display="https://connatix.com/privacy-policy/" xr:uid="{00000000-0004-0000-0600-000069000000}"/>
    <hyperlink ref="C114" r:id="rId107" display="https://districtm.net/en/page/platforms-data-and-privacy-policy/" xr:uid="{00000000-0004-0000-0600-00006A000000}"/>
    <hyperlink ref="C116" r:id="rId108" xr:uid="{00000000-0004-0000-0600-00006B000000}"/>
    <hyperlink ref="C117" r:id="rId109" display="https://admanmedia.com/politica.html?setLng=es" xr:uid="{00000000-0004-0000-0600-00006C000000}"/>
    <hyperlink ref="C118" r:id="rId110" display="http://www.inskinmedia.com/privacy-policy.html" xr:uid="{00000000-0004-0000-0600-00006D000000}"/>
    <hyperlink ref="C119" r:id="rId111" display="https://www.meetrics.com/en/data-privacy/" xr:uid="{00000000-0004-0000-0600-00006E000000}"/>
    <hyperlink ref="C120" r:id="rId112" display="https://madvertise.com/en/gdpr/" xr:uid="{00000000-0004-0000-0600-00006F000000}"/>
    <hyperlink ref="C121" r:id="rId113" display="https://yoc.com/privacy/" xr:uid="{00000000-0004-0000-0600-000070000000}"/>
    <hyperlink ref="C122" r:id="rId114" display="https://www.antvoice.com/en/privacypolicy/" xr:uid="{00000000-0004-0000-0600-000071000000}"/>
    <hyperlink ref="C123" r:id="rId115" display="https://www.seedtag.com/en/privacy-policy/" xr:uid="{00000000-0004-0000-0600-000072000000}"/>
    <hyperlink ref="C124" r:id="rId116" display="https://revealmobile.com/privacy" xr:uid="{00000000-0004-0000-0600-000073000000}"/>
    <hyperlink ref="C126" r:id="rId117" display="https://netsprint.eu/privacy.html" xr:uid="{00000000-0004-0000-0600-000074000000}"/>
    <hyperlink ref="C127" r:id="rId118" display="http://smadex.com/end-user-privacy-policy/" xr:uid="{00000000-0004-0000-0600-000075000000}"/>
    <hyperlink ref="C128" r:id="rId119" display="https://unruly.co/privacy/" xr:uid="{00000000-0004-0000-0600-000076000000}"/>
    <hyperlink ref="C129" r:id="rId120" display="https://bombora.com/privacy" xr:uid="{00000000-0004-0000-0600-000077000000}"/>
    <hyperlink ref="C130" r:id="rId121" location="privacy-policy" display="https://www.outbrain.com/legal/privacy#privacy-policy" xr:uid="{00000000-0004-0000-0600-000078000000}"/>
    <hyperlink ref="C131" r:id="rId122" display="https://www.spotx.tv/privacy-policy/" xr:uid="{00000000-0004-0000-0600-000079000000}"/>
    <hyperlink ref="C132" r:id="rId123" display="http://www.audiens.com/privacy" xr:uid="{00000000-0004-0000-0600-00007A000000}"/>
    <hyperlink ref="C133" r:id="rId124" display="https://login.rtbmarket.com/gdpr" xr:uid="{00000000-0004-0000-0600-00007B000000}"/>
    <hyperlink ref="C134" r:id="rId125" display="https://www.yieldmo.com/privacy/" xr:uid="{00000000-0004-0000-0600-00007C000000}"/>
    <hyperlink ref="C135" r:id="rId126" display="https://www.amillionads.com/privacy-policy" xr:uid="{00000000-0004-0000-0600-00007D000000}"/>
    <hyperlink ref="C136" r:id="rId127" display="https://www.plista.com/about/privacy/" xr:uid="{00000000-0004-0000-0600-00007E000000}"/>
    <hyperlink ref="C137" r:id="rId128" display="https://hybridtheory.com/privacy-policy/" xr:uid="{00000000-0004-0000-0600-00007F000000}"/>
    <hyperlink ref="C138" r:id="rId129" display="https://www.collectiveuk.com/privacy.html" xr:uid="{00000000-0004-0000-0600-000080000000}"/>
    <hyperlink ref="C140" r:id="rId130" display="https://www.mediarithmics.com/en-us/content/privacy-policy" xr:uid="{00000000-0004-0000-0600-000081000000}"/>
    <hyperlink ref="C141" r:id="rId131" display="https://www.bidtellect.com/privacy-policy/" xr:uid="{00000000-0004-0000-0600-000082000000}"/>
    <hyperlink ref="C142" r:id="rId132" display="https://www.vi.ai/privacy-policy/" xr:uid="{00000000-0004-0000-0600-000083000000}"/>
    <hyperlink ref="C143" r:id="rId133" display="https://remerge.io/privacy-policy.html" xr:uid="{00000000-0004-0000-0600-000084000000}"/>
    <hyperlink ref="C144" r:id="rId134" display="http://mediasmart.io/privacy/" xr:uid="{00000000-0004-0000-0600-000085000000}"/>
    <hyperlink ref="C145" r:id="rId135" display="https://rezonence.com/privacy-policy/" xr:uid="{00000000-0004-0000-0600-000086000000}"/>
    <hyperlink ref="C146" r:id="rId136" display="http://www.advanced-store.com/de/datenschutz/" xr:uid="{00000000-0004-0000-0600-000087000000}"/>
    <hyperlink ref="C147" r:id="rId137" display="https://www.adux.com/donnees-personelles/" xr:uid="{00000000-0004-0000-0600-000088000000}"/>
    <hyperlink ref="C148" r:id="rId138" location="privacy-policy" display="https://www.tapjoy.com/legal/#privacy-policy" xr:uid="{00000000-0004-0000-0600-000089000000}"/>
    <hyperlink ref="C150" r:id="rId139" xr:uid="{00000000-0004-0000-0600-00008A000000}"/>
    <hyperlink ref="C151" r:id="rId140" display="http://adssets.com/policy/" xr:uid="{00000000-0004-0000-0600-00008B000000}"/>
    <hyperlink ref="C152" r:id="rId141" display="https://hybrid.ai/data_protection_policy" xr:uid="{00000000-0004-0000-0600-00008C000000}"/>
    <hyperlink ref="C153" r:id="rId142" display="https://deltaprojects.com/data-collection-policy" xr:uid="{00000000-0004-0000-0600-00008D000000}"/>
    <hyperlink ref="C154" r:id="rId143" display="http://www.zemanta.com/legal/privacy" xr:uid="{00000000-0004-0000-0600-00008E000000}"/>
    <hyperlink ref="C155" r:id="rId144" display="http://adtheorent.com/privacy-policy" xr:uid="{00000000-0004-0000-0600-00008F000000}"/>
    <hyperlink ref="C156" r:id="rId145" display="http://www.usemax.de/?l=privacy" xr:uid="{00000000-0004-0000-0600-000090000000}"/>
    <hyperlink ref="C157" r:id="rId146" display="https://www.emetriq.com/datenschutz/" xr:uid="{00000000-0004-0000-0600-000091000000}"/>
    <hyperlink ref="C158" r:id="rId147" display="https://armis.tech/en/armis-personal-data-privacy-policy/" xr:uid="{00000000-0004-0000-0600-000092000000}"/>
    <hyperlink ref="C159" r:id="rId148" display="http://mindlytix.com/privacy/" xr:uid="{00000000-0004-0000-0600-000093000000}"/>
    <hyperlink ref="C160" r:id="rId149" display="https://www.ipromote.com/privacy-policy/" xr:uid="{00000000-0004-0000-0600-000094000000}"/>
    <hyperlink ref="C161" r:id="rId150" display="https://www.bigabid.com/privacy-policy" xr:uid="{00000000-0004-0000-0600-000095000000}"/>
    <hyperlink ref="C162" r:id="rId151" display="https://atp.io/privacy-policy" xr:uid="{00000000-0004-0000-0600-000096000000}"/>
    <hyperlink ref="C163" r:id="rId152" display="https://www.adrule.net/de/datenschutz/" xr:uid="{00000000-0004-0000-0600-000097000000}"/>
    <hyperlink ref="C164" r:id="rId153" display="https://www.publicismedia.de/datenschutz/" xr:uid="{00000000-0004-0000-0600-000098000000}"/>
    <hyperlink ref="C165" r:id="rId154" display="https://www.ortecadscience.com/privacy-policy/" xr:uid="{00000000-0004-0000-0600-000099000000}"/>
    <hyperlink ref="C166" r:id="rId155" display="https://www.primis.tech/privacy-policy/" xr:uid="{00000000-0004-0000-0600-00009A000000}"/>
    <hyperlink ref="C167" r:id="rId156" display="https://privacy.acuityads.com/corporate-privacy-policy.html" xr:uid="{00000000-0004-0000-0600-00009B000000}"/>
    <hyperlink ref="C168" r:id="rId157" display="https://zbo.media/mentions-legales/politique-de-confidentialite-service-publicitaire/" xr:uid="{00000000-0004-0000-0600-00009C000000}"/>
    <hyperlink ref="C169" r:id="rId158" display="http://www.bucksense.com/platform-privacy-policy/" xr:uid="{00000000-0004-0000-0600-00009D000000}"/>
    <hyperlink ref="C170" r:id="rId159" display="https://www.stackadapt.com/privacy" xr:uid="{00000000-0004-0000-0600-00009E000000}"/>
    <hyperlink ref="B172" r:id="rId160" display="7Hops.com" xr:uid="{00000000-0004-0000-0600-00009F000000}"/>
    <hyperlink ref="C172" r:id="rId161" display="https://zergnet.com/privacy" xr:uid="{00000000-0004-0000-0600-0000A0000000}"/>
    <hyperlink ref="C173" r:id="rId162" display="https://www.onetag.com/privacy/" xr:uid="{00000000-0004-0000-0600-0000A1000000}"/>
    <hyperlink ref="C174" r:id="rId163" display="https://www.twiago.com/datenschutz/" xr:uid="{00000000-0004-0000-0600-0000A2000000}"/>
    <hyperlink ref="C175" r:id="rId164" display="https://www.cloudtechnologies.pl/en/internet-advertising-privacy-policy" xr:uid="{00000000-0004-0000-0600-0000A3000000}"/>
    <hyperlink ref="C177" r:id="rId165" display="https://www.smartology.net/privacy-policy/" xr:uid="{00000000-0004-0000-0600-0000A4000000}"/>
    <hyperlink ref="C178" r:id="rId166" display="https://converge-digital.com/privacy-policy/" xr:uid="{00000000-0004-0000-0600-0000A5000000}"/>
    <hyperlink ref="C179" r:id="rId167" display="https://www.spolecznosci.pl/polityka-prywatnosci" xr:uid="{00000000-0004-0000-0600-0000A6000000}"/>
    <hyperlink ref="C180" r:id="rId168" display="https://www.brandwatch.com/legal/qriously-privacy-notice/" xr:uid="{00000000-0004-0000-0600-0000A7000000}"/>
    <hyperlink ref="C181" r:id="rId169" display="http://www.yieldlove.com/cookie-policy" xr:uid="{00000000-0004-0000-0600-0000A8000000}"/>
    <hyperlink ref="C182" r:id="rId170" display="https://www.jadudamobile.com/datenschutzerklaerung/" xr:uid="{00000000-0004-0000-0600-0000A9000000}"/>
    <hyperlink ref="C183" r:id="rId171" display="https://www.improvedigital.com/platform-privacy-policy" xr:uid="{00000000-0004-0000-0600-0000AA000000}"/>
    <hyperlink ref="C184" r:id="rId172" display="https://liquidm.com/privacy-policy/" xr:uid="{00000000-0004-0000-0600-0000AB000000}"/>
    <hyperlink ref="C185" r:id="rId173" display="https://www.onnetwork.tv/pp_services.php" xr:uid="{00000000-0004-0000-0600-0000AC000000}"/>
    <hyperlink ref="C186" r:id="rId174" display="https://www.bouncex.com/privacy/" xr:uid="{00000000-0004-0000-0600-0000AD000000}"/>
    <hyperlink ref="C189" r:id="rId175" display="https://www.fyber.com/legal/privacy-policy/" xr:uid="{00000000-0004-0000-0600-0000AE000000}"/>
    <hyperlink ref="C190" r:id="rId176" display="https://www.nativo.com/interest-based-ads" xr:uid="{00000000-0004-0000-0600-0000AF000000}"/>
    <hyperlink ref="C191" r:id="rId177" display="https://www.adobe.com/privacy/experience-cloud.html" xr:uid="{00000000-0004-0000-0600-0000B0000000}"/>
    <hyperlink ref="C192" r:id="rId178" display="https://instinctive.io/privacy" xr:uid="{00000000-0004-0000-0600-0000B1000000}"/>
    <hyperlink ref="C193" r:id="rId179" display="https://www.marfeel.com/privacy-policy/" xr:uid="{00000000-0004-0000-0600-0000B2000000}"/>
    <hyperlink ref="C194" r:id="rId180" display="https://www.we-are-adot.com/privacy-policy/" xr:uid="{00000000-0004-0000-0600-0000B3000000}"/>
    <hyperlink ref="C195" r:id="rId181" display="https://www.bannerflow.com/privacy" xr:uid="{00000000-0004-0000-0600-0000B4000000}"/>
    <hyperlink ref="C197" r:id="rId182" xr:uid="{00000000-0004-0000-0600-0000B5000000}"/>
    <hyperlink ref="C198" r:id="rId183" display="https://voluumdsp.com/end-user-privacy-policy/" xr:uid="{00000000-0004-0000-0600-0000B6000000}"/>
    <hyperlink ref="C199" r:id="rId184" display="https://integralads.com/privacy-policy/" xr:uid="{00000000-0004-0000-0600-0000B7000000}"/>
    <hyperlink ref="C200" r:id="rId185" display="https://wwwmirando.de/datenschutz/" xr:uid="{00000000-0004-0000-0600-0000B8000000}"/>
    <hyperlink ref="C201" r:id="rId186" display="https://www.spot.im/privacy/" xr:uid="{00000000-0004-0000-0600-0000B9000000}"/>
    <hyperlink ref="C202" r:id="rId187" location="privacy-policy" display="https://www.wizaly.com/terms-of-use#privacy-policy" xr:uid="{00000000-0004-0000-0600-0000BA000000}"/>
    <hyperlink ref="C203" r:id="rId188" display="https://www.welect.de/datenschutz" xr:uid="{00000000-0004-0000-0600-0000BB000000}"/>
    <hyperlink ref="C204" r:id="rId189" display="https://weborama.com/privacy_en/" xr:uid="{00000000-0004-0000-0600-0000BC000000}"/>
    <hyperlink ref="C205" r:id="rId190" display="https://www.freewheel.com/privacy-policy" xr:uid="{00000000-0004-0000-0600-0000BD000000}"/>
    <hyperlink ref="C206" r:id="rId191" display="https://www.mobalo.com/en/privacy/" xr:uid="{00000000-0004-0000-0600-0000BE000000}"/>
    <hyperlink ref="C207" r:id="rId192" display="http://readpeak.com/privacy-policy/" xr:uid="{00000000-0004-0000-0600-0000BF000000}"/>
    <hyperlink ref="C208" r:id="rId193" display="https://springserve.com/privacy-policy/" xr:uid="{00000000-0004-0000-0600-0000C0000000}"/>
    <hyperlink ref="C209" r:id="rId194" display="https://www.jivox.com/privacy" xr:uid="{00000000-0004-0000-0600-0000C1000000}"/>
    <hyperlink ref="C210" r:id="rId195" display="https://privacy.polar.me" xr:uid="{00000000-0004-0000-0600-0000C2000000}"/>
    <hyperlink ref="C211" r:id="rId196" display="https://www.adclear.de/datenschutzerklaerung/" xr:uid="{00000000-0004-0000-0600-0000C3000000}"/>
    <hyperlink ref="C212" r:id="rId197" display="https://zeotap.com/privacy_policy" xr:uid="{00000000-0004-0000-0600-0000C4000000}"/>
    <hyperlink ref="C213" r:id="rId198" display="https://mobpro.com/privacy.html" xr:uid="{00000000-0004-0000-0600-0000C5000000}"/>
    <hyperlink ref="C214" r:id="rId199" display="http://static.orion-semantics.com/privacy.html" xr:uid="{00000000-0004-0000-0600-0000C6000000}"/>
    <hyperlink ref="C215" r:id="rId200" display="https://s.on-device.com/privacyPolicy" xr:uid="{00000000-0004-0000-0600-0000C7000000}"/>
    <hyperlink ref="C216" r:id="rId201" display="https://www.adevinta.com/about/privacy/" xr:uid="{00000000-0004-0000-0600-0000C8000000}"/>
    <hyperlink ref="C218" r:id="rId202" display="https://www.exactag.com/en/data-privacy/" xr:uid="{00000000-0004-0000-0600-0000C9000000}"/>
    <hyperlink ref="C219" r:id="rId203" display="https://www.keymantics.com/assets/privacy-policy.pdf" xr:uid="{00000000-0004-0000-0600-0000CA000000}"/>
    <hyperlink ref="C220" r:id="rId204" display="https://www.celtra.com/privacy-policy/" xr:uid="{00000000-0004-0000-0600-0000CB000000}"/>
    <hyperlink ref="C221" r:id="rId205" display="https://www.gamned.com/privacy-policy/" xr:uid="{00000000-0004-0000-0600-0000CC000000}"/>
    <hyperlink ref="C222" r:id="rId206" display="http://www.mainad.com/privacy-policy/" xr:uid="{00000000-0004-0000-0600-0000CD000000}"/>
    <hyperlink ref="C223" r:id="rId207" display="http://www.instytut-pollster.pl/privacy-policy/" xr:uid="{00000000-0004-0000-0600-0000CE000000}"/>
    <hyperlink ref="C224" r:id="rId208" display="https://clipcentric.com/privacy.bhtml" xr:uid="{00000000-0004-0000-0600-0000CF000000}"/>
    <hyperlink ref="C227" r:id="rId209" display="https://www.knorex.com/privacy" xr:uid="{00000000-0004-0000-0600-0000D0000000}"/>
    <hyperlink ref="C228" r:id="rId210" display="https://www.gemius.com/cookie-policy.html" xr:uid="{00000000-0004-0000-0600-0000D1000000}"/>
    <hyperlink ref="C229" r:id="rId211" display="http://gobrowsi.com/browsi-privacy-policy/" xr:uid="{00000000-0004-0000-0600-0000D2000000}"/>
    <hyperlink ref="C231" r:id="rId212" display="https://www.inmobi.com/privacy-policy-for-eea" xr:uid="{00000000-0004-0000-0600-0000D3000000}"/>
    <hyperlink ref="C233" r:id="rId213" display="http://www.telecoming.com/privacy-policy/" xr:uid="{00000000-0004-0000-0600-0000D4000000}"/>
    <hyperlink ref="C235" r:id="rId214" display="https://www.ultimedia.com/POLICY.html" xr:uid="{00000000-0004-0000-0600-0000D5000000}"/>
    <hyperlink ref="C236" r:id="rId215" display="http://www.kantar.com/cookies-policies" xr:uid="{00000000-0004-0000-0600-0000D6000000}"/>
    <hyperlink ref="C239" r:id="rId216" display="https://samba.tv/legal/privacy-policy/" xr:uid="{00000000-0004-0000-0600-0000D7000000}"/>
    <hyperlink ref="C240" r:id="rId217" display="https://samba.tv/legal/privacy-policy/" xr:uid="{00000000-0004-0000-0600-0000D8000000}"/>
    <hyperlink ref="C241" r:id="rId218" display="https://apester.com/privacy-policy/" xr:uid="{00000000-0004-0000-0600-0000D9000000}"/>
    <hyperlink ref="C242" r:id="rId219" display="https://www.mgid.com/privacy-policy" xr:uid="{00000000-0004-0000-0600-0000DA000000}"/>
    <hyperlink ref="C243" r:id="rId220" display="https://www.inmobi.com/privacy-policy-for-eea" xr:uid="{00000000-0004-0000-0600-0000DB000000}"/>
    <hyperlink ref="C246" r:id="rId221" display="https://impact.com/privacy-policy/" xr:uid="{00000000-0004-0000-0600-0000DC000000}"/>
    <hyperlink ref="C247" r:id="rId222" display="https://www.vectaury.io/en/personal-data" xr:uid="{00000000-0004-0000-0600-0000DD000000}"/>
    <hyperlink ref="C248" r:id="rId223" display="https://seeding-alliance.de/datenschutz/" xr:uid="{00000000-0004-0000-0600-0000DE000000}"/>
    <hyperlink ref="C249" r:id="rId224" display="http://www.nielsen.com/us/en/privacy-statement/exelate-privacy-policy.html" xr:uid="{00000000-0004-0000-0600-0000DF000000}"/>
    <hyperlink ref="C250" r:id="rId225" display="http://www.bmind.es/legal-notice/" xr:uid="{00000000-0004-0000-0600-0000E0000000}"/>
    <hyperlink ref="C251" r:id="rId226" display="https://affle.com/privacy-policy" xr:uid="{00000000-0004-0000-0600-0000E1000000}"/>
    <hyperlink ref="C252" r:id="rId227" display="https://www.addapptr.com/data-privacy" xr:uid="{00000000-0004-0000-0600-0000E2000000}"/>
    <hyperlink ref="C254" r:id="rId228" display="http://vidoomy.com/privacy-policy.html" xr:uid="{00000000-0004-0000-0600-0000E3000000}"/>
    <hyperlink ref="C255" r:id="rId229" display="https://frontend.adhslx.com/privacy.html?" xr:uid="{00000000-0004-0000-0600-0000E4000000}"/>
    <hyperlink ref="C256" r:id="rId230" display="https://trg.de/en/privacy-statement/" xr:uid="{00000000-0004-0000-0600-0000E5000000}"/>
    <hyperlink ref="C258" r:id="rId231" display="https://www.oracle.com/legal/privacy/marketing-cloud-data-cloud-privacy-policy.html" xr:uid="{00000000-0004-0000-0600-0000E6000000}"/>
    <hyperlink ref="C259" r:id="rId232" location="/end-user-privacy-policy" display="https://appreciate.mobi/page.html#/end-user-privacy-policy" xr:uid="{00000000-0004-0000-0600-0000E7000000}"/>
    <hyperlink ref="C260" r:id="rId233" display="https://numberly.com/en/privacy/" xr:uid="{00000000-0004-0000-0600-0000E8000000}"/>
    <hyperlink ref="C261" r:id="rId234" display="https://privacy.audienceproject.com" xr:uid="{00000000-0004-0000-0600-0000E9000000}"/>
    <hyperlink ref="C262" r:id="rId235" display="https://inter.effiliation.com/politique-confidentialite.html" xr:uid="{00000000-0004-0000-0600-0000EA000000}"/>
    <hyperlink ref="C263" r:id="rId236" display="https://fidelity-media.com/privacy-policy/" xr:uid="{00000000-0004-0000-0600-0000EB000000}"/>
    <hyperlink ref="C264" r:id="rId237" display="https://www.arrivalist.com/privacy" xr:uid="{00000000-0004-0000-0600-0000EC000000}"/>
    <hyperlink ref="C265" r:id="rId238" display="https://adtelligent.com/privacy-policy/" xr:uid="{00000000-0004-0000-0600-0000ED000000}"/>
    <hyperlink ref="C266" r:id="rId239" display="https://www.cxense.com/about-us/privacy-policy" xr:uid="{00000000-0004-0000-0600-0000EE000000}"/>
    <hyperlink ref="C267" r:id="rId240" display="https://www.eulerian.com/en/privacy/" xr:uid="{00000000-0004-0000-0600-0000EF000000}"/>
    <hyperlink ref="C268" r:id="rId241" xr:uid="{00000000-0004-0000-0600-0000F0000000}"/>
    <hyperlink ref="C269" r:id="rId242" display="https://www.commandersact.com/en/privacy/" xr:uid="{00000000-0004-0000-0600-0000F1000000}"/>
    <hyperlink ref="C270" r:id="rId243" display="https://www.proxistore.com/common/en/cgv" xr:uid="{00000000-0004-0000-0600-0000F2000000}"/>
    <hyperlink ref="C271" r:id="rId244" display="https://collector.brandmetrics.com/brandmetrics_privacypolicy.pdf" xr:uid="{00000000-0004-0000-0600-0000F3000000}"/>
    <hyperlink ref="C272" r:id="rId245" display="https://travelaudience.com/product-privacy-policy/" xr:uid="{00000000-0004-0000-0600-0000F4000000}"/>
    <hyperlink ref="C273" r:id="rId246" display="https://www.kupona.de/dsgvo/" xr:uid="{00000000-0004-0000-0600-0000F5000000}"/>
    <hyperlink ref="C275" r:id="rId247" display="http://www.ibillboard.com/en/privacy-information/" xr:uid="{00000000-0004-0000-0600-0000F6000000}"/>
    <hyperlink ref="C276" r:id="rId248" display="https://signalsdata.com/platform-cookie-policy/" xr:uid="{00000000-0004-0000-0600-0000F7000000}"/>
    <hyperlink ref="C277" r:id="rId249" display="https://www.whiteops.com/privacy" xr:uid="{00000000-0004-0000-0600-0000F8000000}"/>
    <hyperlink ref="C278" r:id="rId250" display="http://eu.dynadmic.com/privacy-policy/" xr:uid="{00000000-0004-0000-0600-0000F9000000}"/>
    <hyperlink ref="C280" r:id="rId251" display="http://www.invibes.com/terms" xr:uid="{00000000-0004-0000-0600-0000FA000000}"/>
    <hyperlink ref="C281" r:id="rId252" xr:uid="{00000000-0004-0000-0600-0000FB000000}"/>
    <hyperlink ref="C282" r:id="rId253" display="https://www.rippll.com/privacy" xr:uid="{00000000-0004-0000-0600-0000FC000000}"/>
    <hyperlink ref="C283" r:id="rId254" display="http://www.definemedia.de/datenschutz-conative/" xr:uid="{00000000-0004-0000-0600-0000FD000000}"/>
    <hyperlink ref="C284" r:id="rId255" display="https://ex.co/privacy-policy/" xr:uid="{00000000-0004-0000-0600-0000FE000000}"/>
    <hyperlink ref="C285" r:id="rId256" display="https://www.adludio.com/privacy-policy/" xr:uid="{00000000-0004-0000-0600-0000FF000000}"/>
    <hyperlink ref="C286" r:id="rId257" xr:uid="{00000000-0004-0000-0600-000000010000}"/>
    <hyperlink ref="C287" r:id="rId258" display="https://www.neodatagroup.com/en/security-policy" xr:uid="{00000000-0004-0000-0600-000001010000}"/>
    <hyperlink ref="C288" r:id="rId259" display="https://fiksu.com/privacy-policy/" xr:uid="{00000000-0004-0000-0600-000002010000}"/>
    <hyperlink ref="C292" r:id="rId260" display="https://tacticrealtime.com/privacy/" xr:uid="{00000000-0004-0000-0600-000003010000}"/>
    <hyperlink ref="C293" r:id="rId261" display="https://haensel-ams.com/data-privacy/" xr:uid="{00000000-0004-0000-0600-000004010000}"/>
    <hyperlink ref="C294" r:id="rId262" display="https://www.home.neustar/privacy" xr:uid="{00000000-0004-0000-0600-000005010000}"/>
    <hyperlink ref="C295" r:id="rId263" display="http://www.taptapnetworks.com/privacy_policy/" xr:uid="{00000000-0004-0000-0600-000006010000}"/>
    <hyperlink ref="C296" r:id="rId264" display="http://www.infiniamobile.com/privacy_policy" xr:uid="{00000000-0004-0000-0600-000007010000}"/>
    <hyperlink ref="C297" r:id="rId265" display="https://ubermedia.com/summary-of-privacy-policy/" xr:uid="{00000000-0004-0000-0600-000008010000}"/>
    <hyperlink ref="C298" r:id="rId266" display="https://adledge.com/data-privacy/" xr:uid="{00000000-0004-0000-0600-000009010000}"/>
    <hyperlink ref="C299" r:id="rId267" display="https://delivered-by-madington.com/dat-privacy-policy/" xr:uid="{00000000-0004-0000-0600-00000A010000}"/>
    <hyperlink ref="C300" r:id="rId268" display="https://opinary.com/privacy-policy/" xr:uid="{00000000-0004-0000-0600-00000B010000}"/>
    <hyperlink ref="C301" r:id="rId269" display="https://playground.xyz/privacy" xr:uid="{00000000-0004-0000-0600-00000C010000}"/>
    <hyperlink ref="C302" r:id="rId270" display="https://www.shinystat.com/it/informativa_privacy_generale.html" xr:uid="{00000000-0004-0000-0600-00000D010000}"/>
    <hyperlink ref="C304" r:id="rId271" display="https://public.arcspire.io/privacy.pdf" xr:uid="{00000000-0004-0000-0600-00000E010000}"/>
    <hyperlink ref="C305" r:id="rId272" display="https://drbanner.com/privacypolicy_en/" xr:uid="{00000000-0004-0000-0600-00000F010000}"/>
    <hyperlink ref="C306" r:id="rId273" display="https://www.alliancegravity.com/politiquedeprotectiondesdonneespersonnelles" xr:uid="{00000000-0004-0000-0600-000010010000}"/>
    <hyperlink ref="C307" r:id="rId274" display="https://nexd.com/privacy-policy" xr:uid="{00000000-0004-0000-0600-000011010000}"/>
    <hyperlink ref="C308" r:id="rId275" display="https://www.shortlyst.com/eu/privacy_terms.html" xr:uid="{00000000-0004-0000-0600-000012010000}"/>
    <hyperlink ref="C309" r:id="rId276" display="https://www.adswizz.com/our-privacy-policy/" xr:uid="{00000000-0004-0000-0600-000013010000}"/>
    <hyperlink ref="C310" r:id="rId277" display="luc.id/privacy-policy" xr:uid="{00000000-0004-0000-0600-000014010000}"/>
    <hyperlink ref="C312" r:id="rId278" display="https://admixer.com/privacy/" xr:uid="{00000000-0004-0000-0600-000015010000}"/>
    <hyperlink ref="C313" r:id="rId279" display="https://pubnative.net/privacy-notice/" xr:uid="{00000000-0004-0000-0600-000016010000}"/>
    <hyperlink ref="C314" r:id="rId280" display="https://pexi.nl/privacy-policy/" xr:uid="{00000000-0004-0000-0600-000017010000}"/>
    <hyperlink ref="C315" r:id="rId281" display="https://www.sunmedia.tv/en/cookies" xr:uid="{00000000-0004-0000-0600-000018010000}"/>
    <hyperlink ref="C318" r:id="rId282" display="https://www.netzeffekt.de/en/imprint" xr:uid="{00000000-0004-0000-0600-000019010000}"/>
    <hyperlink ref="C319" r:id="rId283" display="https://ozoneproject.com/privacy-policy" xr:uid="{00000000-0004-0000-0600-00001A010000}"/>
    <hyperlink ref="C320" r:id="rId284" display="https://jampp.com/privacy.html" xr:uid="{00000000-0004-0000-0600-00001B010000}"/>
    <hyperlink ref="C321" r:id="rId285" display="https://kayzen.io/data-privacy-policy" xr:uid="{00000000-0004-0000-0600-00001C010000}"/>
    <hyperlink ref="C322" r:id="rId286" display="https://near.co/privacy" xr:uid="{00000000-0004-0000-0600-00001D010000}"/>
    <hyperlink ref="C323" r:id="rId287" display="http://rgpd-smartclip.com/" xr:uid="{00000000-0004-0000-0600-00001E010000}"/>
    <hyperlink ref="C324" r:id="rId288" display="https://www.innity.com/privacy-policy.php" xr:uid="{00000000-0004-0000-0600-00001F010000}"/>
    <hyperlink ref="C325" r:id="rId289" display="http://legal.trendstream.net/non-panellist_privacy_policy" xr:uid="{00000000-0004-0000-0600-000020010000}"/>
    <hyperlink ref="C326" r:id="rId290" display="https://www.addefend.com/en/privacy-policy/" xr:uid="{00000000-0004-0000-0600-000021010000}"/>
    <hyperlink ref="C328" r:id="rId291" display="https://www.makethunder.com/privacy" xr:uid="{00000000-0004-0000-0600-000022010000}"/>
    <hyperlink ref="C329" r:id="rId292" display="https://www.kochava.com/support-privacy/" xr:uid="{00000000-0004-0000-0600-000023010000}"/>
    <hyperlink ref="C330" r:id="rId293" display="http://reignn.com/user-privacy-policy" xr:uid="{00000000-0004-0000-0600-000024010000}"/>
    <hyperlink ref="C331" r:id="rId294" display="https://okube-attribution.com/politique-de-confidentialite/" xr:uid="{00000000-0004-0000-0600-000025010000}"/>
    <hyperlink ref="C333" r:id="rId295" display="http://corp.bandsintown.com/privacy" xr:uid="{00000000-0004-0000-0600-000026010000}"/>
    <hyperlink ref="C334" r:id="rId296" xr:uid="{00000000-0004-0000-0600-000027010000}"/>
    <hyperlink ref="C335" r:id="rId297" display="https://adhese.com/privacy-and-cookie-policy" xr:uid="{00000000-0004-0000-0600-000028010000}"/>
    <hyperlink ref="C336" r:id="rId298" display="https://www.rms.de/datenschutz/" xr:uid="{00000000-0004-0000-0600-000029010000}"/>
    <hyperlink ref="B337" r:id="rId299" display="adhood.com" xr:uid="{00000000-0004-0000-0600-00002A010000}"/>
    <hyperlink ref="C337" r:id="rId300" xr:uid="{00000000-0004-0000-0600-00002B010000}"/>
    <hyperlink ref="C338" r:id="rId301" display="https://www.otto.de/shoppages/service/datenschutz" xr:uid="{00000000-0004-0000-0600-00002C010000}"/>
    <hyperlink ref="C339" r:id="rId302" display="http://audigent.com/platform-privacy-policy" xr:uid="{00000000-0004-0000-0600-00002D010000}"/>
    <hyperlink ref="C340" r:id="rId303" display="https://www.adobe.com/privacy/policy.html" xr:uid="{00000000-0004-0000-0600-00002E010000}"/>
    <hyperlink ref="C341" r:id="rId304" display="https://www.jointag.com/privacy/kariboo/publisher/third/" xr:uid="{00000000-0004-0000-0600-00002F010000}"/>
    <hyperlink ref="C342" r:id="rId305" display="https://www.kairosfire.com/privacy" xr:uid="{00000000-0004-0000-0600-000030010000}"/>
    <hyperlink ref="C344" r:id="rId306" display="http://viewpay.tv/mentions-legales/" xr:uid="{00000000-0004-0000-0600-000031010000}"/>
    <hyperlink ref="C345" r:id="rId307" display="https://www.dailymotion.com/legal/privacy" xr:uid="{00000000-0004-0000-0600-000032010000}"/>
    <hyperlink ref="C346" r:id="rId308" display="https://realview.realeyesit.com/privacy" xr:uid="{00000000-0004-0000-0600-000033010000}"/>
    <hyperlink ref="C347" r:id="rId309" display="https://www.pg.com/privacy/english/privacy_statement.shtml" xr:uid="{00000000-0004-0000-0600-000034010000}"/>
    <hyperlink ref="C349" r:id="rId310" display="https://goldbach.com/ch/de/datenschutz" xr:uid="{00000000-0004-0000-0600-000035010000}"/>
    <hyperlink ref="C350" r:id="rId311" display="https://dynamic-tracking.com/Datenschutz.aspx" xr:uid="{00000000-0004-0000-0600-000036010000}"/>
    <hyperlink ref="C351" r:id="rId312" display="https://www.localsensor.com/privacy.html" xr:uid="{00000000-0004-0000-0600-000037010000}"/>
    <hyperlink ref="C352" r:id="rId313" display="https://www.sourcepoint.com/privacy-policy" xr:uid="{00000000-0004-0000-0600-000038010000}"/>
    <hyperlink ref="C353" r:id="rId314" display="http://consumable.com/privacy-policy.html" xr:uid="{00000000-0004-0000-0600-000039010000}"/>
    <hyperlink ref="C354" r:id="rId315" display="https://datmean.com/politica-privacidad/" xr:uid="{00000000-0004-0000-0600-00003A010000}"/>
    <hyperlink ref="C355" r:id="rId316" display="https://www.insurads.com/privacy.html" xr:uid="{00000000-0004-0000-0600-00003B010000}"/>
    <hyperlink ref="C356" r:id="rId317" display="https://www.audio-cc.com/audiocc_privacy_policy.pdf" xr:uid="{00000000-0004-0000-0600-00003C010000}"/>
    <hyperlink ref="C357" r:id="rId318" display="https://maximusx.com/privacy-policy/" xr:uid="{00000000-0004-0000-0600-00003D010000}"/>
    <hyperlink ref="C358" r:id="rId319" display="https://privacy.webads.eu/" xr:uid="{00000000-0004-0000-0600-00003E010000}"/>
    <hyperlink ref="C359" r:id="rId320" display="https://adsafety.net/privacy.html" xr:uid="{00000000-0004-0000-0600-00003F010000}"/>
    <hyperlink ref="C360" r:id="rId321" display="https://impactify.io/privacy-policy/" xr:uid="{00000000-0004-0000-0600-000040010000}"/>
    <hyperlink ref="C361" r:id="rId322" display="https://www.ucfunnel.com/privacy-policy" xr:uid="{00000000-0004-0000-0600-000041010000}"/>
    <hyperlink ref="C362" r:id="rId323" display="http://www.predic.io/privacy" xr:uid="{00000000-0004-0000-0600-000042010000}"/>
    <hyperlink ref="C363" r:id="rId324" display="https://azerion.com/business/privacy.html" xr:uid="{00000000-0004-0000-0600-000043010000}"/>
    <hyperlink ref="C364" r:id="rId325" display="https://www.adnami.io/privacy" xr:uid="{00000000-0004-0000-0600-000044010000}"/>
    <hyperlink ref="C365" r:id="rId326" display="http://adserve.zone/adserveprivacypolicy.html" xr:uid="{00000000-0004-0000-0600-000045010000}"/>
    <hyperlink ref="C366" r:id="rId327" display="https://www.mrpfd.com/privacy-policy/" xr:uid="{00000000-0004-0000-0600-000046010000}"/>
    <hyperlink ref="C367" r:id="rId328" display="https://www.adsolutions.com/privacy-policy/" xr:uid="{00000000-0004-0000-0600-000047010000}"/>
    <hyperlink ref="C368" r:id="rId329" display="https://adagio.io/privacy" xr:uid="{00000000-0004-0000-0600-000048010000}"/>
    <hyperlink ref="C369" r:id="rId330" display="http://www.beintoo.com/privacy-cookie-policy/" xr:uid="{00000000-0004-0000-0600-000049010000}"/>
    <hyperlink ref="C370" r:id="rId331" display="http://www.getblue.io/privacy/" xr:uid="{00000000-0004-0000-0600-00004A010000}"/>
    <hyperlink ref="B371" r:id="rId332" display="Seznam.cz" xr:uid="{00000000-0004-0000-0600-00004B010000}"/>
    <hyperlink ref="C371" r:id="rId333" display="https://www.seznam.cz/ochranaudaju" xr:uid="{00000000-0004-0000-0600-00004C010000}"/>
    <hyperlink ref="C372" r:id="rId334" display="https://www.norstatpanel.com/en/data-protection" xr:uid="{00000000-0004-0000-0600-00004D010000}"/>
    <hyperlink ref="C373" r:id="rId335" display="https://www.maximiles.com/privacy-policy" xr:uid="{00000000-0004-0000-0600-00004E010000}"/>
    <hyperlink ref="C374" r:id="rId336" display="https://hivestack.com/privacy-policy" xr:uid="{00000000-0004-0000-0600-00004F010000}"/>
    <hyperlink ref="C375" r:id="rId337" display="https://www.tappx.com/en/privacy-policy/" xr:uid="{00000000-0004-0000-0600-000050010000}"/>
    <hyperlink ref="C376" r:id="rId338" display="https://contactimpact.de/privacy" xr:uid="{00000000-0004-0000-0600-000051010000}"/>
    <hyperlink ref="C377" r:id="rId339" xr:uid="{00000000-0004-0000-0600-000052010000}"/>
    <hyperlink ref="C378" r:id="rId340" display="https://passendo.com/users-privacy-policy" xr:uid="{00000000-0004-0000-0600-000053010000}"/>
    <hyperlink ref="C379" r:id="rId341" display="https://www.smilewanted.com/privacy.php" xr:uid="{00000000-0004-0000-0600-000054010000}"/>
    <hyperlink ref="C380" r:id="rId342" display="https://www.gamoshi.com/privacy-policy" xr:uid="{00000000-0004-0000-0600-000055010000}"/>
    <hyperlink ref="C381" r:id="rId343" display="https://www.finect.com/terminos-legales/politica-de-cookies" xr:uid="{00000000-0004-0000-0600-000056010000}"/>
    <hyperlink ref="C382" r:id="rId344" display="https://notify-group.com/en/mentions-legales/" xr:uid="{00000000-0004-0000-0600-000057010000}"/>
    <hyperlink ref="C383" r:id="rId345" display="https://www.adup-tech.com/privacy" xr:uid="{00000000-0004-0000-0600-000058010000}"/>
    <hyperlink ref="C384" r:id="rId346" display="https://www.truedata.co/privacy-policy/" xr:uid="{00000000-0004-0000-0600-000059010000}"/>
    <hyperlink ref="C385" r:id="rId347" display="https://adality.de/en/privacy/" xr:uid="{00000000-0004-0000-0600-00005A010000}"/>
    <hyperlink ref="C386" r:id="rId348" display="http://www.cognitivemarketing.tid.es/" xr:uid="{00000000-0004-0000-0600-00005B010000}"/>
    <hyperlink ref="C387" r:id="rId349" display="http://www.skaze.fr/rgpd/" xr:uid="{00000000-0004-0000-0600-00005C010000}"/>
    <hyperlink ref="C388" r:id="rId350" display="http://smartmeapp.com/info/smartme/aviso_legal.php" xr:uid="{00000000-0004-0000-0600-00005D010000}"/>
    <hyperlink ref="C389" r:id="rId351" display="https://www.sportradar.com/about-us/privacy/" xr:uid="{00000000-0004-0000-0600-00005E010000}"/>
    <hyperlink ref="C390" r:id="rId352" display="https://www.contentignite.com/privacy-policy/" xr:uid="{00000000-0004-0000-0600-00005F010000}"/>
    <hyperlink ref="C391" r:id="rId353" display="https://www.gsi-one.org/de/privacy-policy.html" xr:uid="{00000000-0004-0000-0600-000060010000}"/>
    <hyperlink ref="C392" r:id="rId354" display="https://bliink.io/privacy-policy" xr:uid="{00000000-0004-0000-0600-000061010000}"/>
    <hyperlink ref="C393" r:id="rId355" xr:uid="{00000000-0004-0000-0600-000062010000}"/>
    <hyperlink ref="C394" r:id="rId356" display="https://soundcast.fm/en/data-privacy" xr:uid="{00000000-0004-0000-0600-000063010000}"/>
    <hyperlink ref="C395" r:id="rId357" display="https://www.mobsuccess.com/en/privacy" xr:uid="{00000000-0004-0000-0600-000064010000}"/>
    <hyperlink ref="C396" r:id="rId358" display="https://www.admarketplace.com/privacy-policy/" xr:uid="{00000000-0004-0000-0600-000065010000}"/>
    <hyperlink ref="C397" r:id="rId359" display="https://www.digitaleast.mobi/en/legal/privacy-policy/" xr:uid="{00000000-0004-0000-0600-000066010000}"/>
    <hyperlink ref="C398" r:id="rId360" display="https://beop.io/privacy" xr:uid="{00000000-0004-0000-0600-000067010000}"/>
    <hyperlink ref="C399" r:id="rId361" display="https://liftoff.io/privacy-policy/" xr:uid="{00000000-0004-0000-0600-000068010000}"/>
    <hyperlink ref="C400" r:id="rId362" display="https://www.whatrocks.co/en/privacy-policy" xr:uid="{00000000-0004-0000-0600-000069010000}"/>
    <hyperlink ref="C401" r:id="rId363" display="https://www.cedato.com/privacy-policy/" xr:uid="{00000000-0004-0000-0600-00006A010000}"/>
    <hyperlink ref="C402" r:id="rId364" display="https://www.durationmedia.net/privacy-policy" xr:uid="{00000000-0004-0000-0600-00006B010000}"/>
    <hyperlink ref="C403" r:id="rId365" display="http://instreamatic.com/privacy-policy/" xr:uid="{00000000-0004-0000-0600-00006C010000}"/>
    <hyperlink ref="C404" r:id="rId366" xr:uid="{00000000-0004-0000-0600-00006D010000}"/>
    <hyperlink ref="C405" r:id="rId367" display="https://axonix.com/privacy-cookie-policy/" xr:uid="{00000000-0004-0000-0600-00006E010000}"/>
    <hyperlink ref="C406" r:id="rId368" display="https://www.mytraffic.io/en/privacy" xr:uid="{00000000-0004-0000-0600-00006F010000}"/>
    <hyperlink ref="C407" r:id="rId369" display="https://www.adtonos.com/service-privacy-policy/" xr:uid="{00000000-0004-0000-0600-000070010000}"/>
    <hyperlink ref="C408" r:id="rId370" display="http://cookie.market/privacyPolicy.php" xr:uid="{00000000-0004-0000-0600-000071010000}"/>
    <hyperlink ref="C409" r:id="rId371" display="https://www.bluebillywig.com/privacy-statement/" xr:uid="{00000000-0004-0000-0600-000072010000}"/>
    <hyperlink ref="C410" r:id="rId372" xr:uid="{00000000-0004-0000-0600-000073010000}"/>
    <hyperlink ref="C411" r:id="rId373" display="https://www.themediagrid.com/privacy-policy/" xr:uid="{00000000-0004-0000-0600-000074010000}"/>
    <hyperlink ref="C412" r:id="rId374" display="http://missena.com/confidentialite/" xr:uid="{00000000-0004-0000-0600-000075010000}"/>
    <hyperlink ref="C413" r:id="rId375" display="https://www.effiliation.com/politique-de-confidentialite/" xr:uid="{00000000-0004-0000-0600-000076010000}"/>
    <hyperlink ref="B414" r:id="rId376" display="Go.pl" xr:uid="{00000000-0004-0000-0600-000077010000}"/>
    <hyperlink ref="C414" r:id="rId377" display="https://go.pl/polityka-prywatnosci/" xr:uid="{00000000-0004-0000-0600-000078010000}"/>
    <hyperlink ref="C415" r:id="rId378" display="https://www.lifesight.io/privacy-policy/" xr:uid="{00000000-0004-0000-0600-000079010000}"/>
    <hyperlink ref="C416" r:id="rId379" display="https://www.enterprise.noddus.com/privacy-policy" xr:uid="{00000000-0004-0000-0600-00007A010000}"/>
    <hyperlink ref="C417" r:id="rId380" display="https://www.adways.com/confidentialite/?lang=en" xr:uid="{00000000-0004-0000-0600-00007B010000}"/>
    <hyperlink ref="C418" r:id="rId381" display="https://www.hypertvx.com/privacy/" xr:uid="{00000000-0004-0000-0600-00007C010000}"/>
    <hyperlink ref="C419" r:id="rId382" display="https://www.kwanko.com/fr/rgpd/" xr:uid="{00000000-0004-0000-0600-00007D010000}"/>
    <hyperlink ref="C420" r:id="rId383" display="https://www.mindtake.com/en/reppublika-privacy-policy" xr:uid="{00000000-0004-0000-0600-00007E010000}"/>
    <hyperlink ref="C421" r:id="rId384" display="https://vrtcal.com/docs/PrivacyPolicy-Advertising.pdf" xr:uid="{00000000-0004-0000-0600-00007F010000}"/>
    <hyperlink ref="C422" r:id="rId385" display="https://www.dentsuaegisnetwork.com/it/it/policies/info-cookie" xr:uid="{00000000-0004-0000-0600-000080010000}"/>
    <hyperlink ref="C423" r:id="rId386" display="https://dugout.com/privacy-policy" xr:uid="{00000000-0004-0000-0600-000081010000}"/>
    <hyperlink ref="C424" r:id="rId387" display="https://www.ncaudienceexchange.com/privacy/" xr:uid="{00000000-0004-0000-0600-000082010000}"/>
    <hyperlink ref="C425" r:id="rId388" xr:uid="{00000000-0004-0000-0600-000083010000}"/>
    <hyperlink ref="C426" r:id="rId389" display="https://byinspired.com/privacypolicy.pdf" xr:uid="{00000000-0004-0000-0600-000084010000}"/>
    <hyperlink ref="C427" r:id="rId390" display="https://dataseat.com/privacy-policy" xr:uid="{00000000-0004-0000-0600-000085010000}"/>
    <hyperlink ref="C428" r:id="rId391" display="https://www.survata.com/respondent-privacy-policy/" xr:uid="{00000000-0004-0000-0600-000086010000}"/>
    <hyperlink ref="C429" r:id="rId392" display="https://www.onaudience.com/internet-advertising-privacy-policy" xr:uid="{00000000-0004-0000-0600-000087010000}"/>
    <hyperlink ref="C430" r:id="rId393" display="https://www.oan.pl/en/privacy-policy" xr:uid="{00000000-0004-0000-0600-000088010000}"/>
    <hyperlink ref="C431" r:id="rId394" display="https://aax.media/privacy/" xr:uid="{00000000-0004-0000-0600-000089010000}"/>
    <hyperlink ref="C432" r:id="rId395" display="https://www.engageya.com/privacy" xr:uid="{00000000-0004-0000-0600-00008A010000}"/>
    <hyperlink ref="C433" r:id="rId396" display="http://www.agof.de/datenschutz/" xr:uid="{00000000-0004-0000-0600-00008B010000}"/>
    <hyperlink ref="C434" r:id="rId397" display="http://www.adzymic.co/privacy" xr:uid="{00000000-0004-0000-0600-00008C010000}"/>
    <hyperlink ref="C436" r:id="rId398" display="https://pubfinity.com/privacy-policy/" xr:uid="{00000000-0004-0000-0600-00008D010000}"/>
    <hyperlink ref="C437" r:id="rId399" location="data_protection_declaration" display="https://www.pinpoll.com/#data_protection_declaration" xr:uid="{00000000-0004-0000-0600-00008E010000}"/>
    <hyperlink ref="C438" r:id="rId400" display="https://www.appier.com/privacy-policy/" xr:uid="{00000000-0004-0000-0600-00008F010000}"/>
    <hyperlink ref="C439" r:id="rId401" display="https://cav.ai/privacy-policy/" xr:uid="{00000000-0004-0000-0600-000090010000}"/>
    <hyperlink ref="C440" r:id="rId402" display="https://www.infonline.de/en/privacy-policy/" xr:uid="{00000000-0004-0000-0600-000091010000}"/>
    <hyperlink ref="C441" r:id="rId403" display="https://www.geistm.com/privacy" xr:uid="{00000000-0004-0000-0600-000092010000}"/>
    <hyperlink ref="B442" r:id="rId404" display="Performax.cz" xr:uid="{00000000-0004-0000-0600-000093010000}"/>
    <hyperlink ref="C443" r:id="rId405" display="https://anzu.io/privacy/" xr:uid="{00000000-0004-0000-0600-000094010000}"/>
    <hyperlink ref="C444" r:id="rId406" display="https://www.cint.com/participant-privacy-notice" xr:uid="{00000000-0004-0000-0600-000095010000}"/>
    <hyperlink ref="C445" r:id="rId407" display="https://www.deutschepost.de/de/c/consentric/datenschutz.html" xr:uid="{00000000-0004-0000-0600-000096010000}"/>
    <hyperlink ref="C446" r:id="rId408" display="https://explorestack.com/privacy-policy/" xr:uid="{00000000-0004-0000-0600-000097010000}"/>
    <hyperlink ref="C447" r:id="rId409" display="https://appmonet.com/privacy-policy/" xr:uid="{00000000-0004-0000-0600-000098010000}"/>
    <hyperlink ref="C448" r:id="rId410" display="https://www.adbility-media.com/datenschutzerklaerung/" xr:uid="{00000000-0004-0000-0600-000099010000}"/>
    <hyperlink ref="C449" r:id="rId411" display="https://blingby.com/privacy" xr:uid="{00000000-0004-0000-0600-00009A010000}"/>
    <hyperlink ref="C450" r:id="rId412" xr:uid="{00000000-0004-0000-0600-00009B010000}"/>
    <hyperlink ref="C451" r:id="rId413" display="https://www.wearebrandadvance.com/website-privacy-policy" xr:uid="{00000000-0004-0000-0600-00009C010000}"/>
    <hyperlink ref="C452" r:id="rId414" display="https://www.audiencerate.com/privacy/" xr:uid="{00000000-0004-0000-0600-00009D010000}"/>
    <hyperlink ref="C453" r:id="rId415" display="https://moviads.pl/polityka-prywatnosci/" xr:uid="{00000000-0004-0000-0600-00009E010000}"/>
    <hyperlink ref="C454" r:id="rId416" display="https://vidazoo.gitbook.io/vidazoo-legal/privacy-policy" xr:uid="{00000000-0004-0000-0600-00009F010000}"/>
    <hyperlink ref="C455" r:id="rId417" display="https://www.justtag.com/pdf/PRIVACY_POLICY_Koalametrics_english.pdf" xr:uid="{00000000-0004-0000-0600-0000A0010000}"/>
    <hyperlink ref="C456" r:id="rId418" display="https://adxperience.com/privacy-policy/" xr:uid="{00000000-0004-0000-0600-0000A1010000}"/>
    <hyperlink ref="C457" r:id="rId419" display="https://kairion.de/datenschutzbestimmungen/" xr:uid="{00000000-0004-0000-0600-0000A2010000}"/>
    <hyperlink ref="C458" r:id="rId420" display="https://www.audiomob.io/privacy" xr:uid="{00000000-0004-0000-0600-0000A3010000}"/>
    <hyperlink ref="C459" r:id="rId421" display="https://doc.good-loop.com/policy/privacy-policy.html" xr:uid="{00000000-0004-0000-0600-0000A4010000}"/>
    <hyperlink ref="C460" r:id="rId422" display="https://www.thenewco.it/privacy_policy_servizi_prodotti.html" xr:uid="{00000000-0004-0000-0600-0000A5010000}"/>
    <hyperlink ref="C461" r:id="rId423" display="https://kiosked.com/privacy-policy/" xr:uid="{00000000-0004-0000-0600-0000A6010000}"/>
    <hyperlink ref="C462" r:id="rId424" display="https://www.scalemonk.com/privacy-policy/index.html" xr:uid="{00000000-0004-0000-0600-0000A7010000}"/>
    <hyperlink ref="C463" r:id="rId425" display="http://www.distroscale.com/privacy-policy/" xr:uid="{00000000-0004-0000-0600-0000A8010000}"/>
    <hyperlink ref="C464" r:id="rId426" display="https://policies.google.com/privacy" xr:uid="{00000000-0004-0000-0600-0000A9010000}"/>
    <hyperlink ref="C466" r:id="rId427" display="https://meazy.co/privacy-policy" xr:uid="{00000000-0004-0000-0600-0000AA010000}"/>
    <hyperlink ref="C467" r:id="rId428" display="https://gfkpanel.nl/privacy" xr:uid="{00000000-0004-0000-0600-0000AB010000}"/>
    <hyperlink ref="C468" r:id="rId429" display="https://www.revjet.com/privacy" xr:uid="{00000000-0004-0000-0600-0000AC010000}"/>
    <hyperlink ref="C469" r:id="rId430" display="https://onedash.com/privacy-policy.html" xr:uid="{00000000-0004-0000-0600-0000AD010000}"/>
    <hyperlink ref="C470" r:id="rId431" display="https://digiseg.io/privacy-center/" xr:uid="{00000000-0004-0000-0600-0000AE010000}"/>
    <hyperlink ref="C471" r:id="rId432" display="https://www.protected.media/privacy-policy/" xr:uid="{00000000-0004-0000-0600-0000AF010000}"/>
    <hyperlink ref="C472" r:id="rId433" display="https://golucidity.com/privacy-policy/" xr:uid="{00000000-0004-0000-0600-0000B0010000}"/>
    <hyperlink ref="C473" r:id="rId434" display="https://kervit.com/privacy-policy/" xr:uid="{00000000-0004-0000-0600-0000B1010000}"/>
    <hyperlink ref="C474" r:id="rId435" location="sector_6" xr:uid="{00000000-0004-0000-0600-0000B2010000}"/>
    <hyperlink ref="C475" r:id="rId436" display="https://clinch.co/pages/privacy.html" xr:uid="{00000000-0004-0000-0600-0000B3010000}"/>
    <hyperlink ref="C476" r:id="rId437" display="http://global.com/privacy-policy/" xr:uid="{00000000-0004-0000-0600-0000B4010000}"/>
    <hyperlink ref="C477" r:id="rId438" display="https://www.mediametrie.fr/fr/gestion-des-cookies" xr:uid="{00000000-0004-0000-0600-0000B5010000}"/>
    <hyperlink ref="C478" r:id="rId439" display="https://www.marketperf.com/assets/images/app/marketperf/pdf/privacy-policy.pdf" xr:uid="{00000000-0004-0000-0600-0000B6010000}"/>
    <hyperlink ref="C479" r:id="rId440" display="https://bam-interactive.de/privacy-policy/" xr:uid="{00000000-0004-0000-0600-0000B7010000}"/>
    <hyperlink ref="C480" r:id="rId441" display="https://www.oracle.com/legal/privacy/services-privacy-policy.html" xr:uid="{00000000-0004-0000-0600-0000B8010000}"/>
    <hyperlink ref="C482" r:id="rId442" location="productprivacy" display="https://www.wagawin.com/privacy-en/#productprivacy" xr:uid="{00000000-0004-0000-0600-0000B9010000}"/>
    <hyperlink ref="C483" r:id="rId443" display="https://www.selectmedia.asia/terms-and-privacy/" xr:uid="{00000000-0004-0000-0600-0000BA010000}"/>
    <hyperlink ref="C484" r:id="rId444" display="https://pay-per-leads.com/terms" xr:uid="{00000000-0004-0000-0600-0000BB010000}"/>
    <hyperlink ref="C485" r:id="rId445" xr:uid="{00000000-0004-0000-0600-0000BC010000}"/>
    <hyperlink ref="C486" r:id="rId446" display="https://discover-tech.io/dsp-privacy-policy/" xr:uid="{00000000-0004-0000-0600-0000BD010000}"/>
    <hyperlink ref="C487" r:id="rId447" xr:uid="{00000000-0004-0000-0600-0000BE010000}"/>
    <hyperlink ref="C488" r:id="rId448" display="https://www.aniview.com/privacy-policy/" xr:uid="{00000000-0004-0000-0600-0000BF010000}"/>
    <hyperlink ref="C489" r:id="rId449" display="https://feedad.com/privacy/" xr:uid="{00000000-0004-0000-0600-0000C0010000}"/>
    <hyperlink ref="C490" r:id="rId450" display="airgid.io/privacy-policy" xr:uid="{00000000-0004-0000-0600-0000C1010000}"/>
    <hyperlink ref="C491" r:id="rId451" xr:uid="{00000000-0004-0000-0600-0000C2010000}"/>
    <hyperlink ref="C492" r:id="rId452" xr:uid="{00000000-0004-0000-0600-0000C3010000}"/>
    <hyperlink ref="C493" r:id="rId453" display="http://www.agof.de/datenschutz/" xr:uid="{00000000-0004-0000-0600-0000C4010000}"/>
    <hyperlink ref="C494" r:id="rId454" display="https://www.target-video.com/datenschutz/" xr:uid="{00000000-0004-0000-0600-0000C5010000}"/>
    <hyperlink ref="C496" r:id="rId455" display="https://www.ad-alliance.de/datenschutz/" xr:uid="{00000000-0004-0000-0600-0000C6010000}"/>
    <hyperlink ref="C497" r:id="rId456" display="https://www.ip.de/lp/impressum/datenschutz.cfm" xr:uid="{00000000-0004-0000-0600-0000C7010000}"/>
    <hyperlink ref="C498" r:id="rId457" display="https://adgear.com/en/privacy" xr:uid="{00000000-0004-0000-0600-0000C8010000}"/>
    <hyperlink ref="C499" r:id="rId458" display="http://www.mediasquare.fr/e-privacy/" xr:uid="{00000000-0004-0000-0600-0000C9010000}"/>
    <hyperlink ref="C500" r:id="rId459" display="https://britepool.com/gdpr-privacy-notice" xr:uid="{00000000-0004-0000-0600-0000CA010000}"/>
    <hyperlink ref="C502" r:id="rId460" display="https://kubient.com/privacy-policy/" xr:uid="{00000000-0004-0000-0600-0000CB010000}"/>
    <hyperlink ref="C503" r:id="rId461" display="https://www.factor-eleven.de/datenschutz/" xr:uid="{00000000-0004-0000-0600-0000CC010000}"/>
    <hyperlink ref="C504" r:id="rId462" display="https://easy-m.de/" xr:uid="{00000000-0004-0000-0600-0000CD010000}"/>
    <hyperlink ref="C505" r:id="rId463" display="https://aaa.artefact.com/privacy-policy.do" xr:uid="{00000000-0004-0000-0600-0000CE010000}"/>
    <hyperlink ref="C506" r:id="rId464" display="https://adverticum.net/english/privacy-and-data-processing-information/" xr:uid="{00000000-0004-0000-0600-0000CF010000}"/>
    <hyperlink ref="C507" r:id="rId465" display="http://www.adpone.com/privacy-policy/" xr:uid="{00000000-0004-0000-0600-0000D0010000}"/>
    <hyperlink ref="B516" r:id="rId466" display="adnanny.com" xr:uid="{00000000-0004-0000-0600-0000D1010000}"/>
  </hyperlinks>
  <pageMargins left="0.5" right="0.5" top="0.75" bottom="0.75" header="0.27777800000000002" footer="0.27777800000000002"/>
  <pageSetup scale="51"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6"/>
  <sheetViews>
    <sheetView showGridLines="0" workbookViewId="0">
      <pane xSplit="1" ySplit="3" topLeftCell="B4" activePane="bottomRight" state="frozen"/>
      <selection pane="topRight"/>
      <selection pane="bottomLeft"/>
      <selection pane="bottomRight" activeCell="B4" sqref="B4"/>
    </sheetView>
  </sheetViews>
  <sheetFormatPr baseColWidth="10" defaultColWidth="16.453125" defaultRowHeight="20.149999999999999" customHeight="1"/>
  <cols>
    <col min="1" max="1" width="16.453125" style="48" customWidth="1"/>
    <col min="2" max="2" width="36.453125" style="48" customWidth="1"/>
    <col min="3" max="3" width="54.54296875" style="48" customWidth="1"/>
    <col min="4" max="12" width="3.453125" style="48" customWidth="1"/>
    <col min="13" max="13" width="16.453125" style="48" customWidth="1"/>
    <col min="14" max="16384" width="16.453125" style="48"/>
  </cols>
  <sheetData>
    <row r="1" spans="1:12" ht="27.75" customHeight="1">
      <c r="A1" s="139" t="s">
        <v>2532</v>
      </c>
      <c r="B1" s="139"/>
      <c r="C1" s="139"/>
      <c r="D1" s="139"/>
      <c r="E1" s="139"/>
      <c r="F1" s="139"/>
      <c r="G1" s="139"/>
      <c r="H1" s="139"/>
      <c r="I1" s="139"/>
      <c r="J1" s="139"/>
      <c r="K1" s="139"/>
      <c r="L1" s="139"/>
    </row>
    <row r="2" spans="1:12" ht="20.25" customHeight="1">
      <c r="A2" s="91" t="s">
        <v>1558</v>
      </c>
      <c r="B2" s="91" t="s">
        <v>1524</v>
      </c>
      <c r="C2" s="91" t="s">
        <v>1525</v>
      </c>
      <c r="D2" s="140" t="s">
        <v>2</v>
      </c>
      <c r="E2" s="141"/>
      <c r="F2" s="141"/>
      <c r="G2" s="141"/>
      <c r="H2" s="141"/>
      <c r="I2" s="141"/>
      <c r="J2" s="141"/>
      <c r="K2" s="141"/>
      <c r="L2" s="141"/>
    </row>
    <row r="3" spans="1:12" ht="20.25" customHeight="1">
      <c r="A3" s="15"/>
      <c r="B3" s="15"/>
      <c r="C3" s="15"/>
      <c r="D3" s="15"/>
      <c r="E3" s="15"/>
      <c r="F3" s="15"/>
      <c r="G3" s="15"/>
      <c r="H3" s="15"/>
      <c r="I3" s="15"/>
      <c r="J3" s="15"/>
      <c r="K3" s="15"/>
      <c r="L3" s="15"/>
    </row>
    <row r="4" spans="1:12" ht="32.25" customHeight="1">
      <c r="A4" s="3">
        <v>1</v>
      </c>
      <c r="B4" s="4" t="s">
        <v>2533</v>
      </c>
      <c r="C4" s="5" t="s">
        <v>2534</v>
      </c>
      <c r="D4" s="21">
        <v>1</v>
      </c>
      <c r="E4" s="21">
        <v>2</v>
      </c>
      <c r="F4" s="22"/>
      <c r="G4" s="22"/>
      <c r="H4" s="22"/>
      <c r="I4" s="22"/>
      <c r="J4" s="22"/>
      <c r="K4" s="22"/>
      <c r="L4" s="22"/>
    </row>
    <row r="5" spans="1:12" ht="20.25" customHeight="1">
      <c r="A5" s="6">
        <v>2</v>
      </c>
      <c r="B5" s="7" t="s">
        <v>2535</v>
      </c>
      <c r="C5" s="8" t="s">
        <v>2536</v>
      </c>
      <c r="D5" s="28">
        <v>2</v>
      </c>
      <c r="E5" s="28">
        <v>7</v>
      </c>
      <c r="F5" s="29"/>
      <c r="G5" s="29"/>
      <c r="H5" s="29"/>
      <c r="I5" s="29"/>
      <c r="J5" s="29"/>
      <c r="K5" s="29"/>
      <c r="L5" s="29"/>
    </row>
    <row r="6" spans="1:12" ht="32.25" customHeight="1">
      <c r="A6" s="6">
        <v>3</v>
      </c>
      <c r="B6" s="7" t="s">
        <v>2537</v>
      </c>
      <c r="C6" s="8" t="s">
        <v>2538</v>
      </c>
      <c r="D6" s="28">
        <v>2</v>
      </c>
      <c r="E6" s="28">
        <v>3</v>
      </c>
      <c r="F6" s="28">
        <v>4</v>
      </c>
      <c r="G6" s="29"/>
      <c r="H6" s="29"/>
      <c r="I6" s="29"/>
      <c r="J6" s="29"/>
      <c r="K6" s="29"/>
      <c r="L6" s="29"/>
    </row>
    <row r="7" spans="1:12" ht="32.25" customHeight="1">
      <c r="A7" s="6">
        <v>4</v>
      </c>
      <c r="B7" s="7" t="s">
        <v>2535</v>
      </c>
      <c r="C7" s="8" t="s">
        <v>2539</v>
      </c>
      <c r="D7" s="28">
        <v>2</v>
      </c>
      <c r="E7" s="28">
        <v>7</v>
      </c>
      <c r="F7" s="28">
        <v>9</v>
      </c>
      <c r="G7" s="29"/>
      <c r="H7" s="29"/>
      <c r="I7" s="29"/>
      <c r="J7" s="29"/>
      <c r="K7" s="29"/>
      <c r="L7" s="29"/>
    </row>
    <row r="8" spans="1:12" ht="32.25" customHeight="1">
      <c r="A8" s="6">
        <v>5</v>
      </c>
      <c r="B8" s="7" t="s">
        <v>2540</v>
      </c>
      <c r="C8" s="8" t="s">
        <v>2541</v>
      </c>
      <c r="D8" s="28">
        <v>2</v>
      </c>
      <c r="E8" s="28">
        <v>3</v>
      </c>
      <c r="F8" s="28">
        <v>7</v>
      </c>
      <c r="G8" s="29"/>
      <c r="H8" s="29"/>
      <c r="I8" s="29"/>
      <c r="J8" s="29"/>
      <c r="K8" s="29"/>
      <c r="L8" s="29"/>
    </row>
    <row r="9" spans="1:12" ht="32.25" customHeight="1">
      <c r="A9" s="6">
        <v>6</v>
      </c>
      <c r="B9" s="7" t="s">
        <v>2542</v>
      </c>
      <c r="C9" s="8" t="s">
        <v>2543</v>
      </c>
      <c r="D9" s="28">
        <v>2</v>
      </c>
      <c r="E9" s="28">
        <v>4</v>
      </c>
      <c r="F9" s="28">
        <v>7</v>
      </c>
      <c r="G9" s="29"/>
      <c r="H9" s="29"/>
      <c r="I9" s="29"/>
      <c r="J9" s="29"/>
      <c r="K9" s="29"/>
      <c r="L9" s="29"/>
    </row>
    <row r="10" spans="1:12" ht="44.25" customHeight="1">
      <c r="A10" s="6">
        <v>7</v>
      </c>
      <c r="B10" s="7" t="s">
        <v>2544</v>
      </c>
      <c r="C10" s="8" t="s">
        <v>2545</v>
      </c>
      <c r="D10" s="28">
        <v>2</v>
      </c>
      <c r="E10" s="28">
        <v>4</v>
      </c>
      <c r="F10" s="28">
        <v>7</v>
      </c>
      <c r="G10" s="28">
        <v>9</v>
      </c>
      <c r="H10" s="29"/>
      <c r="I10" s="29"/>
      <c r="J10" s="29"/>
      <c r="K10" s="29"/>
      <c r="L10" s="29"/>
    </row>
    <row r="11" spans="1:12" ht="32.25" customHeight="1">
      <c r="A11" s="6">
        <v>8</v>
      </c>
      <c r="B11" s="7" t="s">
        <v>2546</v>
      </c>
      <c r="C11" s="8" t="s">
        <v>2547</v>
      </c>
      <c r="D11" s="28">
        <v>2</v>
      </c>
      <c r="E11" s="28">
        <v>3</v>
      </c>
      <c r="F11" s="28">
        <v>4</v>
      </c>
      <c r="G11" s="28">
        <v>7</v>
      </c>
      <c r="H11" s="29"/>
      <c r="I11" s="29"/>
      <c r="J11" s="29"/>
      <c r="K11" s="29"/>
      <c r="L11" s="29"/>
    </row>
    <row r="12" spans="1:12" ht="44.25" customHeight="1">
      <c r="A12" s="6">
        <v>9</v>
      </c>
      <c r="B12" s="7" t="s">
        <v>2548</v>
      </c>
      <c r="C12" s="8" t="s">
        <v>2549</v>
      </c>
      <c r="D12" s="28">
        <v>2</v>
      </c>
      <c r="E12" s="28">
        <v>3</v>
      </c>
      <c r="F12" s="28">
        <v>4</v>
      </c>
      <c r="G12" s="28">
        <v>7</v>
      </c>
      <c r="H12" s="28">
        <v>9</v>
      </c>
      <c r="I12" s="29"/>
      <c r="J12" s="29"/>
      <c r="K12" s="29"/>
      <c r="L12" s="29"/>
    </row>
    <row r="13" spans="1:12" ht="32.25" customHeight="1">
      <c r="A13" s="6">
        <v>10</v>
      </c>
      <c r="B13" s="7" t="s">
        <v>2550</v>
      </c>
      <c r="C13" s="8" t="s">
        <v>2538</v>
      </c>
      <c r="D13" s="28">
        <v>3</v>
      </c>
      <c r="E13" s="28">
        <v>4</v>
      </c>
      <c r="F13" s="29"/>
      <c r="G13" s="29"/>
      <c r="H13" s="29"/>
      <c r="I13" s="29"/>
      <c r="J13" s="29"/>
      <c r="K13" s="29"/>
      <c r="L13" s="29"/>
    </row>
    <row r="14" spans="1:12" ht="32.25" customHeight="1">
      <c r="A14" s="6">
        <v>11</v>
      </c>
      <c r="B14" s="7" t="s">
        <v>2551</v>
      </c>
      <c r="C14" s="8" t="s">
        <v>2552</v>
      </c>
      <c r="D14" s="28">
        <v>5</v>
      </c>
      <c r="E14" s="28">
        <v>6</v>
      </c>
      <c r="F14" s="29"/>
      <c r="G14" s="29"/>
      <c r="H14" s="29"/>
      <c r="I14" s="29"/>
      <c r="J14" s="29"/>
      <c r="K14" s="29"/>
      <c r="L14" s="29"/>
    </row>
    <row r="15" spans="1:12" ht="32.25" customHeight="1">
      <c r="A15" s="6">
        <v>12</v>
      </c>
      <c r="B15" s="7" t="s">
        <v>2553</v>
      </c>
      <c r="C15" s="8" t="s">
        <v>2554</v>
      </c>
      <c r="D15" s="28">
        <v>6</v>
      </c>
      <c r="E15" s="28">
        <v>8</v>
      </c>
      <c r="F15" s="29"/>
      <c r="G15" s="29"/>
      <c r="H15" s="29"/>
      <c r="I15" s="29"/>
      <c r="J15" s="29"/>
      <c r="K15" s="29"/>
      <c r="L15" s="29"/>
    </row>
    <row r="16" spans="1:12" ht="44.25" customHeight="1">
      <c r="A16" s="6">
        <v>13</v>
      </c>
      <c r="B16" s="7" t="s">
        <v>2555</v>
      </c>
      <c r="C16" s="8" t="s">
        <v>2556</v>
      </c>
      <c r="D16" s="28">
        <v>6</v>
      </c>
      <c r="E16" s="28">
        <v>8</v>
      </c>
      <c r="F16" s="28">
        <v>9</v>
      </c>
      <c r="G16" s="29"/>
      <c r="H16" s="29"/>
      <c r="I16" s="29"/>
      <c r="J16" s="29"/>
      <c r="K16" s="29"/>
      <c r="L16" s="29"/>
    </row>
    <row r="17" spans="1:12" ht="44.25" customHeight="1">
      <c r="A17" s="6">
        <v>14</v>
      </c>
      <c r="B17" s="7" t="s">
        <v>2557</v>
      </c>
      <c r="C17" s="8" t="s">
        <v>2558</v>
      </c>
      <c r="D17" s="28">
        <v>5</v>
      </c>
      <c r="E17" s="28">
        <v>6</v>
      </c>
      <c r="F17" s="28">
        <v>8</v>
      </c>
      <c r="G17" s="29"/>
      <c r="H17" s="29"/>
      <c r="I17" s="29"/>
      <c r="J17" s="29"/>
      <c r="K17" s="29"/>
      <c r="L17" s="29"/>
    </row>
    <row r="18" spans="1:12" ht="56.25" customHeight="1">
      <c r="A18" s="6">
        <v>15</v>
      </c>
      <c r="B18" s="7" t="s">
        <v>2559</v>
      </c>
      <c r="C18" s="8" t="s">
        <v>2560</v>
      </c>
      <c r="D18" s="28">
        <v>5</v>
      </c>
      <c r="E18" s="28">
        <v>6</v>
      </c>
      <c r="F18" s="28">
        <v>8</v>
      </c>
      <c r="G18" s="28">
        <v>9</v>
      </c>
      <c r="H18" s="29"/>
      <c r="I18" s="29"/>
      <c r="J18" s="29"/>
      <c r="K18" s="29"/>
      <c r="L18" s="29"/>
    </row>
    <row r="19" spans="1:12" ht="68.25" customHeight="1">
      <c r="A19" s="6">
        <v>16</v>
      </c>
      <c r="B19" s="7" t="s">
        <v>2561</v>
      </c>
      <c r="C19" s="8" t="s">
        <v>2562</v>
      </c>
      <c r="D19" s="28">
        <v>5</v>
      </c>
      <c r="E19" s="28">
        <v>6</v>
      </c>
      <c r="F19" s="28">
        <v>8</v>
      </c>
      <c r="G19" s="28">
        <v>9</v>
      </c>
      <c r="H19" s="28">
        <v>10</v>
      </c>
      <c r="I19" s="29"/>
      <c r="J19" s="29"/>
      <c r="K19" s="29"/>
      <c r="L19" s="29"/>
    </row>
    <row r="20" spans="1:12" ht="32.25" customHeight="1">
      <c r="A20" s="6">
        <v>17</v>
      </c>
      <c r="B20" s="7" t="s">
        <v>2563</v>
      </c>
      <c r="C20" s="8" t="s">
        <v>2564</v>
      </c>
      <c r="D20" s="28">
        <v>7</v>
      </c>
      <c r="E20" s="28">
        <v>8</v>
      </c>
      <c r="F20" s="28">
        <v>9</v>
      </c>
      <c r="G20" s="29"/>
      <c r="H20" s="29"/>
      <c r="I20" s="29"/>
      <c r="J20" s="29"/>
      <c r="K20" s="29"/>
      <c r="L20" s="29"/>
    </row>
    <row r="21" spans="1:12" ht="20.25" customHeight="1">
      <c r="A21" s="6">
        <v>18</v>
      </c>
      <c r="B21" s="7" t="s">
        <v>2565</v>
      </c>
      <c r="C21" s="8" t="s">
        <v>2566</v>
      </c>
      <c r="D21" s="28">
        <v>7</v>
      </c>
      <c r="E21" s="28">
        <v>8</v>
      </c>
      <c r="F21" s="29"/>
      <c r="G21" s="29"/>
      <c r="H21" s="29"/>
      <c r="I21" s="29"/>
      <c r="J21" s="29"/>
      <c r="K21" s="29"/>
      <c r="L21" s="29"/>
    </row>
    <row r="22" spans="1:12" ht="32.25" customHeight="1">
      <c r="A22" s="6">
        <v>19</v>
      </c>
      <c r="B22" s="7" t="s">
        <v>2567</v>
      </c>
      <c r="C22" s="8" t="s">
        <v>2568</v>
      </c>
      <c r="D22" s="28">
        <v>7</v>
      </c>
      <c r="E22" s="28">
        <v>9</v>
      </c>
      <c r="F22" s="29"/>
      <c r="G22" s="29"/>
      <c r="H22" s="29"/>
      <c r="I22" s="29"/>
      <c r="J22" s="29"/>
      <c r="K22" s="29"/>
      <c r="L22" s="29"/>
    </row>
    <row r="23" spans="1:12" ht="68.25" customHeight="1">
      <c r="A23" s="6">
        <v>20</v>
      </c>
      <c r="B23" s="7" t="s">
        <v>2569</v>
      </c>
      <c r="C23" s="8" t="s">
        <v>2570</v>
      </c>
      <c r="D23" s="28">
        <v>7</v>
      </c>
      <c r="E23" s="28">
        <v>8</v>
      </c>
      <c r="F23" s="28">
        <v>9</v>
      </c>
      <c r="G23" s="28">
        <v>10</v>
      </c>
      <c r="H23" s="29"/>
      <c r="I23" s="29"/>
      <c r="J23" s="29"/>
      <c r="K23" s="29"/>
      <c r="L23" s="29"/>
    </row>
    <row r="24" spans="1:12" ht="44.25" customHeight="1">
      <c r="A24" s="6">
        <v>21</v>
      </c>
      <c r="B24" s="7" t="s">
        <v>2571</v>
      </c>
      <c r="C24" s="8" t="s">
        <v>2572</v>
      </c>
      <c r="D24" s="28">
        <v>8</v>
      </c>
      <c r="E24" s="28">
        <v>9</v>
      </c>
      <c r="F24" s="28">
        <v>10</v>
      </c>
      <c r="G24" s="29"/>
      <c r="H24" s="29"/>
      <c r="I24" s="29"/>
      <c r="J24" s="29"/>
      <c r="K24" s="29"/>
      <c r="L24" s="29"/>
    </row>
    <row r="25" spans="1:12" ht="32.25" customHeight="1">
      <c r="A25" s="6">
        <v>22</v>
      </c>
      <c r="B25" s="7" t="s">
        <v>2573</v>
      </c>
      <c r="C25" s="8" t="s">
        <v>2574</v>
      </c>
      <c r="D25" s="28">
        <v>8</v>
      </c>
      <c r="E25" s="28">
        <v>10</v>
      </c>
      <c r="F25" s="29"/>
      <c r="G25" s="29"/>
      <c r="H25" s="29"/>
      <c r="I25" s="29"/>
      <c r="J25" s="29"/>
      <c r="K25" s="29"/>
      <c r="L25" s="29"/>
    </row>
    <row r="26" spans="1:12" ht="32.25" customHeight="1">
      <c r="A26" s="6">
        <v>23</v>
      </c>
      <c r="B26" s="7" t="s">
        <v>2575</v>
      </c>
      <c r="C26" s="8" t="s">
        <v>2576</v>
      </c>
      <c r="D26" s="28">
        <v>2</v>
      </c>
      <c r="E26" s="28">
        <v>4</v>
      </c>
      <c r="F26" s="28">
        <v>6</v>
      </c>
      <c r="G26" s="28">
        <v>7</v>
      </c>
      <c r="H26" s="28">
        <v>8</v>
      </c>
      <c r="I26" s="29"/>
      <c r="J26" s="29"/>
      <c r="K26" s="29"/>
      <c r="L26" s="29"/>
    </row>
    <row r="27" spans="1:12" ht="56.25" customHeight="1">
      <c r="A27" s="6">
        <v>24</v>
      </c>
      <c r="B27" s="7" t="s">
        <v>2577</v>
      </c>
      <c r="C27" s="8" t="s">
        <v>2578</v>
      </c>
      <c r="D27" s="28">
        <v>2</v>
      </c>
      <c r="E27" s="28">
        <v>4</v>
      </c>
      <c r="F27" s="28">
        <v>6</v>
      </c>
      <c r="G27" s="28">
        <v>7</v>
      </c>
      <c r="H27" s="28">
        <v>8</v>
      </c>
      <c r="I27" s="28">
        <v>9</v>
      </c>
      <c r="J27" s="29"/>
      <c r="K27" s="29"/>
      <c r="L27" s="29"/>
    </row>
    <row r="28" spans="1:12" ht="44.25" customHeight="1">
      <c r="A28" s="6">
        <v>25</v>
      </c>
      <c r="B28" s="7" t="s">
        <v>2579</v>
      </c>
      <c r="C28" s="8" t="s">
        <v>2580</v>
      </c>
      <c r="D28" s="28">
        <v>2</v>
      </c>
      <c r="E28" s="28">
        <v>3</v>
      </c>
      <c r="F28" s="28">
        <v>4</v>
      </c>
      <c r="G28" s="28">
        <v>5</v>
      </c>
      <c r="H28" s="28">
        <v>6</v>
      </c>
      <c r="I28" s="28">
        <v>7</v>
      </c>
      <c r="J28" s="28">
        <v>8</v>
      </c>
      <c r="K28" s="29"/>
      <c r="L28" s="29"/>
    </row>
    <row r="29" spans="1:12" ht="56.25" customHeight="1">
      <c r="A29" s="6">
        <v>26</v>
      </c>
      <c r="B29" s="7" t="s">
        <v>2581</v>
      </c>
      <c r="C29" s="8" t="s">
        <v>2582</v>
      </c>
      <c r="D29" s="28">
        <v>2</v>
      </c>
      <c r="E29" s="28">
        <v>3</v>
      </c>
      <c r="F29" s="28">
        <v>4</v>
      </c>
      <c r="G29" s="28">
        <v>5</v>
      </c>
      <c r="H29" s="28">
        <v>6</v>
      </c>
      <c r="I29" s="28">
        <v>7</v>
      </c>
      <c r="J29" s="28">
        <v>8</v>
      </c>
      <c r="K29" s="28">
        <v>9</v>
      </c>
      <c r="L29" s="29"/>
    </row>
    <row r="30" spans="1:12" ht="20.25" customHeight="1">
      <c r="A30" s="6">
        <v>27</v>
      </c>
      <c r="B30" s="7" t="s">
        <v>2583</v>
      </c>
      <c r="C30" s="8" t="s">
        <v>2584</v>
      </c>
      <c r="D30" s="28">
        <v>3</v>
      </c>
      <c r="E30" s="28">
        <v>5</v>
      </c>
      <c r="F30" s="29"/>
      <c r="G30" s="29"/>
      <c r="H30" s="29"/>
      <c r="I30" s="29"/>
      <c r="J30" s="29"/>
      <c r="K30" s="29"/>
      <c r="L30" s="29"/>
    </row>
    <row r="31" spans="1:12" ht="20.25" customHeight="1">
      <c r="A31" s="6">
        <v>28</v>
      </c>
      <c r="B31" s="7" t="s">
        <v>2585</v>
      </c>
      <c r="C31" s="8" t="s">
        <v>2586</v>
      </c>
      <c r="D31" s="28">
        <v>2</v>
      </c>
      <c r="E31" s="28">
        <v>4</v>
      </c>
      <c r="F31" s="28">
        <v>6</v>
      </c>
      <c r="G31" s="29"/>
      <c r="H31" s="29"/>
      <c r="I31" s="29"/>
      <c r="J31" s="29"/>
      <c r="K31" s="29"/>
      <c r="L31" s="29"/>
    </row>
    <row r="32" spans="1:12" ht="44.25" customHeight="1">
      <c r="A32" s="6">
        <v>29</v>
      </c>
      <c r="B32" s="7" t="s">
        <v>2587</v>
      </c>
      <c r="C32" s="8" t="s">
        <v>2588</v>
      </c>
      <c r="D32" s="28">
        <v>2</v>
      </c>
      <c r="E32" s="28">
        <v>7</v>
      </c>
      <c r="F32" s="28">
        <v>8</v>
      </c>
      <c r="G32" s="28">
        <v>9</v>
      </c>
      <c r="H32" s="29"/>
      <c r="I32" s="29"/>
      <c r="J32" s="29"/>
      <c r="K32" s="29"/>
      <c r="L32" s="29"/>
    </row>
    <row r="33" spans="1:12" ht="56.25" customHeight="1">
      <c r="A33" s="6">
        <v>30</v>
      </c>
      <c r="B33" s="7" t="s">
        <v>2589</v>
      </c>
      <c r="C33" s="8" t="s">
        <v>2590</v>
      </c>
      <c r="D33" s="28">
        <v>2</v>
      </c>
      <c r="E33" s="28">
        <v>4</v>
      </c>
      <c r="F33" s="28">
        <v>5</v>
      </c>
      <c r="G33" s="28">
        <v>6</v>
      </c>
      <c r="H33" s="28">
        <v>7</v>
      </c>
      <c r="I33" s="28">
        <v>8</v>
      </c>
      <c r="J33" s="28">
        <v>9</v>
      </c>
      <c r="K33" s="29"/>
      <c r="L33" s="29"/>
    </row>
    <row r="34" spans="1:12" ht="68.25" customHeight="1">
      <c r="A34" s="6">
        <v>31</v>
      </c>
      <c r="B34" s="7" t="s">
        <v>2591</v>
      </c>
      <c r="C34" s="8" t="s">
        <v>2592</v>
      </c>
      <c r="D34" s="28">
        <v>2</v>
      </c>
      <c r="E34" s="28">
        <v>4</v>
      </c>
      <c r="F34" s="28">
        <v>5</v>
      </c>
      <c r="G34" s="28">
        <v>6</v>
      </c>
      <c r="H34" s="28">
        <v>7</v>
      </c>
      <c r="I34" s="28">
        <v>8</v>
      </c>
      <c r="J34" s="28">
        <v>9</v>
      </c>
      <c r="K34" s="28">
        <v>10</v>
      </c>
      <c r="L34" s="29"/>
    </row>
    <row r="35" spans="1:12" ht="56.25" customHeight="1">
      <c r="A35" s="6">
        <v>32</v>
      </c>
      <c r="B35" s="7" t="s">
        <v>2593</v>
      </c>
      <c r="C35" s="8" t="s">
        <v>2594</v>
      </c>
      <c r="D35" s="28">
        <v>2</v>
      </c>
      <c r="E35" s="28">
        <v>5</v>
      </c>
      <c r="F35" s="28">
        <v>6</v>
      </c>
      <c r="G35" s="28">
        <v>7</v>
      </c>
      <c r="H35" s="28">
        <v>8</v>
      </c>
      <c r="I35" s="28">
        <v>9</v>
      </c>
      <c r="J35" s="29"/>
      <c r="K35" s="29"/>
      <c r="L35" s="29"/>
    </row>
    <row r="36" spans="1:12" ht="68.25" customHeight="1">
      <c r="A36" s="6">
        <v>33</v>
      </c>
      <c r="B36" s="7" t="s">
        <v>2595</v>
      </c>
      <c r="C36" s="8" t="s">
        <v>2596</v>
      </c>
      <c r="D36" s="28">
        <v>2</v>
      </c>
      <c r="E36" s="28">
        <v>5</v>
      </c>
      <c r="F36" s="28">
        <v>6</v>
      </c>
      <c r="G36" s="28">
        <v>7</v>
      </c>
      <c r="H36" s="28">
        <v>8</v>
      </c>
      <c r="I36" s="28">
        <v>9</v>
      </c>
      <c r="J36" s="28">
        <v>10</v>
      </c>
      <c r="K36" s="29"/>
      <c r="L36" s="29"/>
    </row>
    <row r="37" spans="1:12" ht="56.25" customHeight="1">
      <c r="A37" s="6">
        <v>34</v>
      </c>
      <c r="B37" s="7" t="s">
        <v>2597</v>
      </c>
      <c r="C37" s="8" t="s">
        <v>2594</v>
      </c>
      <c r="D37" s="28">
        <v>2</v>
      </c>
      <c r="E37" s="28">
        <v>5</v>
      </c>
      <c r="F37" s="28">
        <v>6</v>
      </c>
      <c r="G37" s="28">
        <v>8</v>
      </c>
      <c r="H37" s="28">
        <v>9</v>
      </c>
      <c r="I37" s="29"/>
      <c r="J37" s="29"/>
      <c r="K37" s="29"/>
      <c r="L37" s="29"/>
    </row>
    <row r="38" spans="1:12" ht="68.25" customHeight="1">
      <c r="A38" s="6">
        <v>35</v>
      </c>
      <c r="B38" s="7" t="s">
        <v>2598</v>
      </c>
      <c r="C38" s="8" t="s">
        <v>2599</v>
      </c>
      <c r="D38" s="28">
        <v>2</v>
      </c>
      <c r="E38" s="28">
        <v>5</v>
      </c>
      <c r="F38" s="28">
        <v>6</v>
      </c>
      <c r="G38" s="28">
        <v>8</v>
      </c>
      <c r="H38" s="28">
        <v>9</v>
      </c>
      <c r="I38" s="28">
        <v>10</v>
      </c>
      <c r="J38" s="29"/>
      <c r="K38" s="29"/>
      <c r="L38" s="29"/>
    </row>
    <row r="39" spans="1:12" ht="44.25" customHeight="1">
      <c r="A39" s="6">
        <v>36</v>
      </c>
      <c r="B39" s="7" t="s">
        <v>2600</v>
      </c>
      <c r="C39" s="8" t="s">
        <v>2601</v>
      </c>
      <c r="D39" s="28">
        <v>2</v>
      </c>
      <c r="E39" s="28">
        <v>5</v>
      </c>
      <c r="F39" s="28">
        <v>6</v>
      </c>
      <c r="G39" s="28">
        <v>7</v>
      </c>
      <c r="H39" s="29"/>
      <c r="I39" s="29"/>
      <c r="J39" s="29"/>
      <c r="K39" s="29"/>
      <c r="L39" s="29"/>
    </row>
    <row r="40" spans="1:12" ht="56.25" customHeight="1">
      <c r="A40" s="6">
        <v>37</v>
      </c>
      <c r="B40" s="7" t="s">
        <v>2602</v>
      </c>
      <c r="C40" s="8" t="s">
        <v>2603</v>
      </c>
      <c r="D40" s="28">
        <v>2</v>
      </c>
      <c r="E40" s="28">
        <v>5</v>
      </c>
      <c r="F40" s="28">
        <v>6</v>
      </c>
      <c r="G40" s="28">
        <v>7</v>
      </c>
      <c r="H40" s="28">
        <v>10</v>
      </c>
      <c r="I40" s="29"/>
      <c r="J40" s="29"/>
      <c r="K40" s="29"/>
      <c r="L40" s="29"/>
    </row>
    <row r="41" spans="1:12" ht="44.25" customHeight="1">
      <c r="A41" s="6">
        <v>38</v>
      </c>
      <c r="B41" s="7" t="s">
        <v>2604</v>
      </c>
      <c r="C41" s="8" t="s">
        <v>2605</v>
      </c>
      <c r="D41" s="28">
        <v>2</v>
      </c>
      <c r="E41" s="28">
        <v>3</v>
      </c>
      <c r="F41" s="28">
        <v>4</v>
      </c>
      <c r="G41" s="28">
        <v>7</v>
      </c>
      <c r="H41" s="28">
        <v>10</v>
      </c>
      <c r="I41" s="29"/>
      <c r="J41" s="29"/>
      <c r="K41" s="29"/>
      <c r="L41" s="29"/>
    </row>
    <row r="42" spans="1:12" ht="68.25" customHeight="1">
      <c r="A42" s="6">
        <v>39</v>
      </c>
      <c r="B42" s="7" t="s">
        <v>2606</v>
      </c>
      <c r="C42" s="8" t="s">
        <v>2607</v>
      </c>
      <c r="D42" s="28">
        <v>2</v>
      </c>
      <c r="E42" s="28">
        <v>3</v>
      </c>
      <c r="F42" s="28">
        <v>4</v>
      </c>
      <c r="G42" s="28">
        <v>7</v>
      </c>
      <c r="H42" s="28">
        <v>9</v>
      </c>
      <c r="I42" s="28">
        <v>10</v>
      </c>
      <c r="J42" s="29"/>
      <c r="K42" s="29"/>
      <c r="L42" s="29"/>
    </row>
    <row r="43" spans="1:12" ht="68.25" customHeight="1">
      <c r="A43" s="6">
        <v>40</v>
      </c>
      <c r="B43" s="7" t="s">
        <v>2608</v>
      </c>
      <c r="C43" s="8" t="s">
        <v>2609</v>
      </c>
      <c r="D43" s="28">
        <v>2</v>
      </c>
      <c r="E43" s="28">
        <v>3</v>
      </c>
      <c r="F43" s="28">
        <v>4</v>
      </c>
      <c r="G43" s="28">
        <v>7</v>
      </c>
      <c r="H43" s="28">
        <v>8</v>
      </c>
      <c r="I43" s="28">
        <v>9</v>
      </c>
      <c r="J43" s="28">
        <v>10</v>
      </c>
      <c r="K43" s="29"/>
      <c r="L43" s="29"/>
    </row>
    <row r="44" spans="1:12" ht="68.25" customHeight="1">
      <c r="A44" s="6">
        <v>41</v>
      </c>
      <c r="B44" s="7" t="s">
        <v>2610</v>
      </c>
      <c r="C44" s="8" t="s">
        <v>2611</v>
      </c>
      <c r="D44" s="28">
        <v>2</v>
      </c>
      <c r="E44" s="28">
        <v>3</v>
      </c>
      <c r="F44" s="28">
        <v>4</v>
      </c>
      <c r="G44" s="28">
        <v>6</v>
      </c>
      <c r="H44" s="28">
        <v>7</v>
      </c>
      <c r="I44" s="28">
        <v>8</v>
      </c>
      <c r="J44" s="28">
        <v>9</v>
      </c>
      <c r="K44" s="28">
        <v>10</v>
      </c>
      <c r="L44" s="29"/>
    </row>
    <row r="45" spans="1:12" ht="68.25" customHeight="1">
      <c r="A45" s="9">
        <v>42</v>
      </c>
      <c r="B45" s="10" t="s">
        <v>2612</v>
      </c>
      <c r="C45" s="11" t="s">
        <v>2613</v>
      </c>
      <c r="D45" s="39">
        <v>2</v>
      </c>
      <c r="E45" s="39">
        <v>3</v>
      </c>
      <c r="F45" s="39">
        <v>4</v>
      </c>
      <c r="G45" s="39">
        <v>5</v>
      </c>
      <c r="H45" s="39">
        <v>6</v>
      </c>
      <c r="I45" s="39">
        <v>7</v>
      </c>
      <c r="J45" s="39">
        <v>8</v>
      </c>
      <c r="K45" s="39">
        <v>9</v>
      </c>
      <c r="L45" s="39">
        <v>10</v>
      </c>
    </row>
    <row r="46" spans="1:12" ht="20.25" customHeight="1">
      <c r="A46" s="12">
        <f>COUNT($A4:$A45)</f>
        <v>42</v>
      </c>
      <c r="B46" s="13"/>
      <c r="C46" s="13"/>
      <c r="D46" s="13"/>
      <c r="E46" s="13"/>
      <c r="F46" s="13"/>
      <c r="G46" s="13"/>
      <c r="H46" s="13"/>
      <c r="I46" s="13"/>
      <c r="J46" s="13"/>
      <c r="K46" s="13"/>
      <c r="L46" s="13"/>
    </row>
  </sheetData>
  <mergeCells count="2">
    <mergeCell ref="A1:L1"/>
    <mergeCell ref="D2:L2"/>
  </mergeCells>
  <pageMargins left="0.5" right="0.5" top="0.75" bottom="0.75" header="0.27777800000000002" footer="0.27777800000000002"/>
  <pageSetup scale="51" orientation="portrait"/>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04"/>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6.453125" defaultRowHeight="20.149999999999999" customHeight="1"/>
  <cols>
    <col min="1" max="1" width="16.453125" style="49" customWidth="1"/>
    <col min="2" max="2" width="33.54296875" style="49" customWidth="1"/>
    <col min="3" max="3" width="12.453125" style="49" customWidth="1"/>
    <col min="4" max="4" width="13.54296875" style="49" customWidth="1"/>
    <col min="5" max="6" width="16.54296875" style="49" customWidth="1"/>
    <col min="7" max="7" width="16.453125" style="49" customWidth="1"/>
    <col min="8" max="16384" width="16.453125" style="49"/>
  </cols>
  <sheetData>
    <row r="1" spans="1:6" ht="27.75" customHeight="1">
      <c r="A1" s="139" t="s">
        <v>2614</v>
      </c>
      <c r="B1" s="139"/>
      <c r="C1" s="139"/>
      <c r="D1" s="139"/>
      <c r="E1" s="139"/>
      <c r="F1" s="139"/>
    </row>
    <row r="2" spans="1:6" ht="44.25" customHeight="1">
      <c r="A2" s="2" t="s">
        <v>1561</v>
      </c>
      <c r="B2" s="2" t="s">
        <v>1524</v>
      </c>
      <c r="C2" s="2" t="s">
        <v>2615</v>
      </c>
      <c r="D2" s="2" t="s">
        <v>2616</v>
      </c>
      <c r="E2" s="2" t="s">
        <v>2617</v>
      </c>
      <c r="F2" s="2" t="s">
        <v>2618</v>
      </c>
    </row>
    <row r="3" spans="1:6" ht="20.25" customHeight="1">
      <c r="A3" s="3">
        <v>1</v>
      </c>
      <c r="B3" s="4" t="s">
        <v>574</v>
      </c>
      <c r="C3" s="21">
        <v>1</v>
      </c>
      <c r="D3" s="22"/>
      <c r="E3" s="22"/>
      <c r="F3" s="22"/>
    </row>
    <row r="4" spans="1:6" ht="20.25" customHeight="1">
      <c r="A4" s="6">
        <v>2</v>
      </c>
      <c r="B4" s="7" t="s">
        <v>2619</v>
      </c>
      <c r="C4" s="28">
        <v>1</v>
      </c>
      <c r="D4" s="29"/>
      <c r="E4" s="29"/>
      <c r="F4" s="29"/>
    </row>
    <row r="5" spans="1:6" ht="20.25" customHeight="1">
      <c r="A5" s="6">
        <v>3</v>
      </c>
      <c r="B5" s="7" t="s">
        <v>2620</v>
      </c>
      <c r="C5" s="28">
        <v>1</v>
      </c>
      <c r="D5" s="29"/>
      <c r="E5" s="29"/>
      <c r="F5" s="29"/>
    </row>
    <row r="6" spans="1:6" ht="20.25" customHeight="1">
      <c r="A6" s="6">
        <v>4</v>
      </c>
      <c r="B6" s="7" t="s">
        <v>599</v>
      </c>
      <c r="C6" s="28">
        <v>1</v>
      </c>
      <c r="D6" s="29"/>
      <c r="E6" s="29"/>
      <c r="F6" s="29"/>
    </row>
    <row r="7" spans="1:6" ht="20.25" customHeight="1">
      <c r="A7" s="6">
        <v>5</v>
      </c>
      <c r="B7" s="7" t="s">
        <v>2621</v>
      </c>
      <c r="C7" s="28">
        <v>1</v>
      </c>
      <c r="D7" s="29"/>
      <c r="E7" s="29"/>
      <c r="F7" s="29"/>
    </row>
    <row r="8" spans="1:6" ht="20.25" customHeight="1">
      <c r="A8" s="6">
        <v>6</v>
      </c>
      <c r="B8" s="7" t="s">
        <v>2622</v>
      </c>
      <c r="C8" s="28">
        <v>1</v>
      </c>
      <c r="D8" s="29"/>
      <c r="E8" s="29"/>
      <c r="F8" s="8" t="s">
        <v>2623</v>
      </c>
    </row>
    <row r="9" spans="1:6" ht="20.25" customHeight="1">
      <c r="A9" s="6">
        <v>7</v>
      </c>
      <c r="B9" s="7" t="s">
        <v>640</v>
      </c>
      <c r="C9" s="28">
        <v>1</v>
      </c>
      <c r="D9" s="29"/>
      <c r="E9" s="29"/>
      <c r="F9" s="29"/>
    </row>
    <row r="10" spans="1:6" ht="20.25" customHeight="1">
      <c r="A10" s="6">
        <v>8</v>
      </c>
      <c r="B10" s="7" t="s">
        <v>2624</v>
      </c>
      <c r="C10" s="28">
        <v>1</v>
      </c>
      <c r="D10" s="29"/>
      <c r="E10" s="29"/>
      <c r="F10" s="29"/>
    </row>
    <row r="11" spans="1:6" ht="20.25" customHeight="1">
      <c r="A11" s="6">
        <v>9</v>
      </c>
      <c r="B11" s="7" t="s">
        <v>2625</v>
      </c>
      <c r="C11" s="28">
        <v>1</v>
      </c>
      <c r="D11" s="29"/>
      <c r="E11" s="29"/>
      <c r="F11" s="29"/>
    </row>
    <row r="12" spans="1:6" ht="20.25" customHeight="1">
      <c r="A12" s="6">
        <v>10</v>
      </c>
      <c r="B12" s="7" t="s">
        <v>2626</v>
      </c>
      <c r="C12" s="28">
        <v>1</v>
      </c>
      <c r="D12" s="29"/>
      <c r="E12" s="29"/>
      <c r="F12" s="29"/>
    </row>
    <row r="13" spans="1:6" ht="20.25" customHeight="1">
      <c r="A13" s="6">
        <v>11</v>
      </c>
      <c r="B13" s="7" t="s">
        <v>157</v>
      </c>
      <c r="C13" s="28">
        <v>1</v>
      </c>
      <c r="D13" s="29"/>
      <c r="E13" s="29"/>
      <c r="F13" s="29"/>
    </row>
    <row r="14" spans="1:6" ht="20.25" customHeight="1">
      <c r="A14" s="6">
        <v>12</v>
      </c>
      <c r="B14" s="7" t="s">
        <v>2627</v>
      </c>
      <c r="C14" s="28">
        <v>1</v>
      </c>
      <c r="D14" s="29"/>
      <c r="E14" s="29"/>
      <c r="F14" s="29"/>
    </row>
    <row r="15" spans="1:6" ht="20.25" customHeight="1">
      <c r="A15" s="6">
        <v>13</v>
      </c>
      <c r="B15" s="7" t="s">
        <v>827</v>
      </c>
      <c r="C15" s="28">
        <v>1</v>
      </c>
      <c r="D15" s="29"/>
      <c r="E15" s="29"/>
      <c r="F15" s="29"/>
    </row>
    <row r="16" spans="1:6" ht="20.25" customHeight="1">
      <c r="A16" s="6">
        <v>14</v>
      </c>
      <c r="B16" s="7" t="s">
        <v>2628</v>
      </c>
      <c r="C16" s="28">
        <v>1</v>
      </c>
      <c r="D16" s="29"/>
      <c r="E16" s="29"/>
      <c r="F16" s="29"/>
    </row>
    <row r="17" spans="1:6" ht="20.25" customHeight="1">
      <c r="A17" s="6">
        <v>15</v>
      </c>
      <c r="B17" s="7" t="s">
        <v>2629</v>
      </c>
      <c r="C17" s="28">
        <v>1</v>
      </c>
      <c r="D17" s="29"/>
      <c r="E17" s="29"/>
      <c r="F17" s="29"/>
    </row>
    <row r="18" spans="1:6" ht="20.25" customHeight="1">
      <c r="A18" s="6">
        <v>16</v>
      </c>
      <c r="B18" s="7" t="s">
        <v>2630</v>
      </c>
      <c r="C18" s="28">
        <v>1</v>
      </c>
      <c r="D18" s="29"/>
      <c r="E18" s="29"/>
      <c r="F18" s="29"/>
    </row>
    <row r="19" spans="1:6" ht="20.25" customHeight="1">
      <c r="A19" s="6">
        <v>17</v>
      </c>
      <c r="B19" s="7" t="s">
        <v>2631</v>
      </c>
      <c r="C19" s="28">
        <v>1</v>
      </c>
      <c r="D19" s="29"/>
      <c r="E19" s="29"/>
      <c r="F19" s="29"/>
    </row>
    <row r="20" spans="1:6" ht="20.25" customHeight="1">
      <c r="A20" s="6">
        <v>18</v>
      </c>
      <c r="B20" s="7" t="s">
        <v>885</v>
      </c>
      <c r="C20" s="28">
        <v>1</v>
      </c>
      <c r="D20" s="29"/>
      <c r="E20" s="29"/>
      <c r="F20" s="29"/>
    </row>
    <row r="21" spans="1:6" ht="20.25" customHeight="1">
      <c r="A21" s="6">
        <v>19</v>
      </c>
      <c r="B21" s="7" t="s">
        <v>903</v>
      </c>
      <c r="C21" s="28">
        <v>1</v>
      </c>
      <c r="D21" s="29"/>
      <c r="E21" s="29"/>
      <c r="F21" s="29"/>
    </row>
    <row r="22" spans="1:6" ht="20.25" customHeight="1">
      <c r="A22" s="6">
        <v>20</v>
      </c>
      <c r="B22" s="7" t="s">
        <v>572</v>
      </c>
      <c r="C22" s="28">
        <v>1</v>
      </c>
      <c r="D22" s="29"/>
      <c r="E22" s="29"/>
      <c r="F22" s="29"/>
    </row>
    <row r="23" spans="1:6" ht="20.25" customHeight="1">
      <c r="A23" s="6">
        <v>21</v>
      </c>
      <c r="B23" s="7" t="s">
        <v>66</v>
      </c>
      <c r="C23" s="28">
        <v>1</v>
      </c>
      <c r="D23" s="29"/>
      <c r="E23" s="29"/>
      <c r="F23" s="29"/>
    </row>
    <row r="24" spans="1:6" ht="20.25" customHeight="1">
      <c r="A24" s="6">
        <v>22</v>
      </c>
      <c r="B24" s="7" t="s">
        <v>2632</v>
      </c>
      <c r="C24" s="28">
        <v>1</v>
      </c>
      <c r="D24" s="29"/>
      <c r="E24" s="29"/>
      <c r="F24" s="29"/>
    </row>
    <row r="25" spans="1:6" ht="20.25" customHeight="1">
      <c r="A25" s="6">
        <v>23</v>
      </c>
      <c r="B25" s="7" t="s">
        <v>525</v>
      </c>
      <c r="C25" s="28">
        <v>1</v>
      </c>
      <c r="D25" s="29"/>
      <c r="E25" s="29"/>
      <c r="F25" s="29"/>
    </row>
    <row r="26" spans="1:6" ht="20.25" customHeight="1">
      <c r="A26" s="6">
        <v>24</v>
      </c>
      <c r="B26" s="7" t="s">
        <v>2633</v>
      </c>
      <c r="C26" s="28">
        <v>1</v>
      </c>
      <c r="D26" s="29"/>
      <c r="E26" s="29"/>
      <c r="F26" s="29"/>
    </row>
    <row r="27" spans="1:6" ht="20.25" customHeight="1">
      <c r="A27" s="6">
        <v>25</v>
      </c>
      <c r="B27" s="7" t="s">
        <v>2634</v>
      </c>
      <c r="C27" s="28">
        <v>1</v>
      </c>
      <c r="D27" s="29"/>
      <c r="E27" s="29"/>
      <c r="F27" s="29"/>
    </row>
    <row r="28" spans="1:6" ht="20.25" customHeight="1">
      <c r="A28" s="6">
        <v>26</v>
      </c>
      <c r="B28" s="7" t="s">
        <v>2635</v>
      </c>
      <c r="C28" s="28">
        <v>1</v>
      </c>
      <c r="D28" s="29"/>
      <c r="E28" s="29"/>
      <c r="F28" s="29"/>
    </row>
    <row r="29" spans="1:6" ht="20.25" customHeight="1">
      <c r="A29" s="6">
        <v>27</v>
      </c>
      <c r="B29" s="7" t="s">
        <v>2636</v>
      </c>
      <c r="C29" s="28">
        <v>1</v>
      </c>
      <c r="D29" s="29"/>
      <c r="E29" s="29"/>
      <c r="F29" s="29"/>
    </row>
    <row r="30" spans="1:6" ht="20.25" customHeight="1">
      <c r="A30" s="6">
        <v>28</v>
      </c>
      <c r="B30" s="7" t="s">
        <v>587</v>
      </c>
      <c r="C30" s="28">
        <v>1</v>
      </c>
      <c r="D30" s="29"/>
      <c r="E30" s="29"/>
      <c r="F30" s="29"/>
    </row>
    <row r="31" spans="1:6" ht="20.25" customHeight="1">
      <c r="A31" s="6">
        <v>29</v>
      </c>
      <c r="B31" s="7" t="s">
        <v>2637</v>
      </c>
      <c r="C31" s="28">
        <v>1</v>
      </c>
      <c r="D31" s="29"/>
      <c r="E31" s="29"/>
      <c r="F31" s="29"/>
    </row>
    <row r="32" spans="1:6" ht="20.25" customHeight="1">
      <c r="A32" s="6">
        <v>30</v>
      </c>
      <c r="B32" s="7" t="s">
        <v>2638</v>
      </c>
      <c r="C32" s="28">
        <v>1</v>
      </c>
      <c r="D32" s="29"/>
      <c r="E32" s="29"/>
      <c r="F32" s="29"/>
    </row>
    <row r="33" spans="1:6" ht="20.25" customHeight="1">
      <c r="A33" s="6">
        <v>31</v>
      </c>
      <c r="B33" s="7" t="s">
        <v>2639</v>
      </c>
      <c r="C33" s="28">
        <v>1</v>
      </c>
      <c r="D33" s="29"/>
      <c r="E33" s="29"/>
      <c r="F33" s="29"/>
    </row>
    <row r="34" spans="1:6" ht="20.25" customHeight="1">
      <c r="A34" s="6">
        <v>32</v>
      </c>
      <c r="B34" s="7" t="s">
        <v>2640</v>
      </c>
      <c r="C34" s="28">
        <v>1</v>
      </c>
      <c r="D34" s="29"/>
      <c r="E34" s="29"/>
      <c r="F34" s="29"/>
    </row>
    <row r="35" spans="1:6" ht="20.25" customHeight="1">
      <c r="A35" s="6">
        <v>33</v>
      </c>
      <c r="B35" s="7" t="s">
        <v>1073</v>
      </c>
      <c r="C35" s="28">
        <v>1</v>
      </c>
      <c r="D35" s="29"/>
      <c r="E35" s="29"/>
      <c r="F35" s="29"/>
    </row>
    <row r="36" spans="1:6" ht="20.25" customHeight="1">
      <c r="A36" s="6">
        <v>34</v>
      </c>
      <c r="B36" s="7" t="s">
        <v>590</v>
      </c>
      <c r="C36" s="28">
        <v>1</v>
      </c>
      <c r="D36" s="29"/>
      <c r="E36" s="29"/>
      <c r="F36" s="29"/>
    </row>
    <row r="37" spans="1:6" ht="20.25" customHeight="1">
      <c r="A37" s="6">
        <v>35</v>
      </c>
      <c r="B37" s="7" t="s">
        <v>1105</v>
      </c>
      <c r="C37" s="28">
        <v>1</v>
      </c>
      <c r="D37" s="29"/>
      <c r="E37" s="29"/>
      <c r="F37" s="29"/>
    </row>
    <row r="38" spans="1:6" ht="20.25" customHeight="1">
      <c r="A38" s="6">
        <v>36</v>
      </c>
      <c r="B38" s="7" t="s">
        <v>596</v>
      </c>
      <c r="C38" s="28">
        <v>1</v>
      </c>
      <c r="D38" s="29"/>
      <c r="E38" s="29"/>
      <c r="F38" s="29"/>
    </row>
    <row r="39" spans="1:6" ht="20.25" customHeight="1">
      <c r="A39" s="6">
        <v>37</v>
      </c>
      <c r="B39" s="7" t="s">
        <v>597</v>
      </c>
      <c r="C39" s="28">
        <v>1</v>
      </c>
      <c r="D39" s="29"/>
      <c r="E39" s="29"/>
      <c r="F39" s="29"/>
    </row>
    <row r="40" spans="1:6" ht="20.25" customHeight="1">
      <c r="A40" s="6">
        <v>38</v>
      </c>
      <c r="B40" s="7" t="s">
        <v>602</v>
      </c>
      <c r="C40" s="28">
        <v>1</v>
      </c>
      <c r="D40" s="29"/>
      <c r="E40" s="29"/>
      <c r="F40" s="29"/>
    </row>
    <row r="41" spans="1:6" ht="20.25" customHeight="1">
      <c r="A41" s="6">
        <v>39</v>
      </c>
      <c r="B41" s="7" t="s">
        <v>2641</v>
      </c>
      <c r="C41" s="28">
        <v>1</v>
      </c>
      <c r="D41" s="29"/>
      <c r="E41" s="29"/>
      <c r="F41" s="29"/>
    </row>
    <row r="42" spans="1:6" ht="20.25" customHeight="1">
      <c r="A42" s="6">
        <v>40</v>
      </c>
      <c r="B42" s="7" t="s">
        <v>2642</v>
      </c>
      <c r="C42" s="28">
        <v>1</v>
      </c>
      <c r="D42" s="29"/>
      <c r="E42" s="29"/>
      <c r="F42" s="29"/>
    </row>
    <row r="43" spans="1:6" ht="20.25" customHeight="1">
      <c r="A43" s="6">
        <v>41</v>
      </c>
      <c r="B43" s="7" t="s">
        <v>2643</v>
      </c>
      <c r="C43" s="28">
        <v>1</v>
      </c>
      <c r="D43" s="29"/>
      <c r="E43" s="29"/>
      <c r="F43" s="29"/>
    </row>
    <row r="44" spans="1:6" ht="20.25" customHeight="1">
      <c r="A44" s="6">
        <v>42</v>
      </c>
      <c r="B44" s="7" t="s">
        <v>2644</v>
      </c>
      <c r="C44" s="28">
        <v>1</v>
      </c>
      <c r="D44" s="29"/>
      <c r="E44" s="29"/>
      <c r="F44" s="29"/>
    </row>
    <row r="45" spans="1:6" ht="20.25" customHeight="1">
      <c r="A45" s="6">
        <v>43</v>
      </c>
      <c r="B45" s="7" t="s">
        <v>2645</v>
      </c>
      <c r="C45" s="28">
        <v>1</v>
      </c>
      <c r="D45" s="29"/>
      <c r="E45" s="29"/>
      <c r="F45" s="29"/>
    </row>
    <row r="46" spans="1:6" ht="20.25" customHeight="1">
      <c r="A46" s="6">
        <v>44</v>
      </c>
      <c r="B46" s="7" t="s">
        <v>613</v>
      </c>
      <c r="C46" s="28">
        <v>1</v>
      </c>
      <c r="D46" s="29"/>
      <c r="E46" s="29"/>
      <c r="F46" s="29"/>
    </row>
    <row r="47" spans="1:6" ht="20.25" customHeight="1">
      <c r="A47" s="6">
        <v>45</v>
      </c>
      <c r="B47" s="7" t="s">
        <v>615</v>
      </c>
      <c r="C47" s="28">
        <v>1</v>
      </c>
      <c r="D47" s="29"/>
      <c r="E47" s="29"/>
      <c r="F47" s="29"/>
    </row>
    <row r="48" spans="1:6" ht="20.25" customHeight="1">
      <c r="A48" s="6">
        <v>46</v>
      </c>
      <c r="B48" s="7" t="s">
        <v>616</v>
      </c>
      <c r="C48" s="28">
        <v>1</v>
      </c>
      <c r="D48" s="29"/>
      <c r="E48" s="29"/>
      <c r="F48" s="29"/>
    </row>
    <row r="49" spans="1:6" ht="20.25" customHeight="1">
      <c r="A49" s="6">
        <v>47</v>
      </c>
      <c r="B49" s="7" t="s">
        <v>617</v>
      </c>
      <c r="C49" s="28">
        <v>1</v>
      </c>
      <c r="D49" s="29"/>
      <c r="E49" s="29"/>
      <c r="F49" s="29"/>
    </row>
    <row r="50" spans="1:6" ht="20.25" customHeight="1">
      <c r="A50" s="6">
        <v>48</v>
      </c>
      <c r="B50" s="7" t="s">
        <v>618</v>
      </c>
      <c r="C50" s="28">
        <v>1</v>
      </c>
      <c r="D50" s="29"/>
      <c r="E50" s="29"/>
      <c r="F50" s="29"/>
    </row>
    <row r="51" spans="1:6" ht="20.25" customHeight="1">
      <c r="A51" s="6">
        <v>49</v>
      </c>
      <c r="B51" s="7" t="s">
        <v>621</v>
      </c>
      <c r="C51" s="28">
        <v>1</v>
      </c>
      <c r="D51" s="29"/>
      <c r="E51" s="29"/>
      <c r="F51" s="29"/>
    </row>
    <row r="52" spans="1:6" ht="20.25" customHeight="1">
      <c r="A52" s="6">
        <v>50</v>
      </c>
      <c r="B52" s="7" t="s">
        <v>623</v>
      </c>
      <c r="C52" s="28">
        <v>1</v>
      </c>
      <c r="D52" s="29"/>
      <c r="E52" s="29"/>
      <c r="F52" s="29"/>
    </row>
    <row r="53" spans="1:6" ht="20.25" customHeight="1">
      <c r="A53" s="6">
        <v>51</v>
      </c>
      <c r="B53" s="7" t="s">
        <v>624</v>
      </c>
      <c r="C53" s="28">
        <v>1</v>
      </c>
      <c r="D53" s="29"/>
      <c r="E53" s="29"/>
      <c r="F53" s="29"/>
    </row>
    <row r="54" spans="1:6" ht="20.25" customHeight="1">
      <c r="A54" s="6">
        <v>52</v>
      </c>
      <c r="B54" s="7" t="s">
        <v>626</v>
      </c>
      <c r="C54" s="28">
        <v>1</v>
      </c>
      <c r="D54" s="29"/>
      <c r="E54" s="29"/>
      <c r="F54" s="29"/>
    </row>
    <row r="55" spans="1:6" ht="20.25" customHeight="1">
      <c r="A55" s="6">
        <v>53</v>
      </c>
      <c r="B55" s="7" t="s">
        <v>627</v>
      </c>
      <c r="C55" s="28">
        <v>1</v>
      </c>
      <c r="D55" s="29"/>
      <c r="E55" s="29"/>
      <c r="F55" s="29"/>
    </row>
    <row r="56" spans="1:6" ht="20.25" customHeight="1">
      <c r="A56" s="6">
        <v>54</v>
      </c>
      <c r="B56" s="7" t="s">
        <v>628</v>
      </c>
      <c r="C56" s="28">
        <v>1</v>
      </c>
      <c r="D56" s="29"/>
      <c r="E56" s="29"/>
      <c r="F56" s="29"/>
    </row>
    <row r="57" spans="1:6" ht="20.25" customHeight="1">
      <c r="A57" s="6">
        <v>55</v>
      </c>
      <c r="B57" s="7" t="s">
        <v>632</v>
      </c>
      <c r="C57" s="28">
        <v>1</v>
      </c>
      <c r="D57" s="29"/>
      <c r="E57" s="29"/>
      <c r="F57" s="29"/>
    </row>
    <row r="58" spans="1:6" ht="20.25" customHeight="1">
      <c r="A58" s="6">
        <v>56</v>
      </c>
      <c r="B58" s="7" t="s">
        <v>633</v>
      </c>
      <c r="C58" s="28">
        <v>1</v>
      </c>
      <c r="D58" s="29"/>
      <c r="E58" s="29"/>
      <c r="F58" s="29"/>
    </row>
    <row r="59" spans="1:6" ht="20.25" customHeight="1">
      <c r="A59" s="6">
        <v>57</v>
      </c>
      <c r="B59" s="7" t="s">
        <v>2646</v>
      </c>
      <c r="C59" s="28">
        <v>1</v>
      </c>
      <c r="D59" s="29"/>
      <c r="E59" s="29"/>
      <c r="F59" s="29"/>
    </row>
    <row r="60" spans="1:6" ht="20.25" customHeight="1">
      <c r="A60" s="6">
        <v>58</v>
      </c>
      <c r="B60" s="7" t="s">
        <v>1387</v>
      </c>
      <c r="C60" s="28">
        <v>1</v>
      </c>
      <c r="D60" s="29"/>
      <c r="E60" s="29"/>
      <c r="F60" s="29"/>
    </row>
    <row r="61" spans="1:6" ht="20.25" customHeight="1">
      <c r="A61" s="6">
        <v>59</v>
      </c>
      <c r="B61" s="7" t="s">
        <v>2647</v>
      </c>
      <c r="C61" s="28">
        <v>1</v>
      </c>
      <c r="D61" s="29"/>
      <c r="E61" s="29"/>
      <c r="F61" s="29"/>
    </row>
    <row r="62" spans="1:6" ht="20.25" customHeight="1">
      <c r="A62" s="6">
        <v>60</v>
      </c>
      <c r="B62" s="7" t="s">
        <v>1399</v>
      </c>
      <c r="C62" s="28">
        <v>1</v>
      </c>
      <c r="D62" s="29"/>
      <c r="E62" s="29"/>
      <c r="F62" s="29"/>
    </row>
    <row r="63" spans="1:6" ht="20.25" customHeight="1">
      <c r="A63" s="6">
        <v>61</v>
      </c>
      <c r="B63" s="7" t="s">
        <v>2648</v>
      </c>
      <c r="C63" s="28">
        <v>1</v>
      </c>
      <c r="D63" s="29"/>
      <c r="E63" s="29"/>
      <c r="F63" s="29"/>
    </row>
    <row r="64" spans="1:6" ht="20.25" customHeight="1">
      <c r="A64" s="6">
        <v>62</v>
      </c>
      <c r="B64" s="7" t="s">
        <v>2649</v>
      </c>
      <c r="C64" s="28">
        <v>1</v>
      </c>
      <c r="D64" s="29"/>
      <c r="E64" s="29"/>
      <c r="F64" s="29"/>
    </row>
    <row r="65" spans="1:6" ht="20.25" customHeight="1">
      <c r="A65" s="6">
        <v>63</v>
      </c>
      <c r="B65" s="7" t="s">
        <v>631</v>
      </c>
      <c r="C65" s="28">
        <v>1</v>
      </c>
      <c r="D65" s="29"/>
      <c r="E65" s="29"/>
      <c r="F65" s="29"/>
    </row>
    <row r="66" spans="1:6" ht="32.25" customHeight="1">
      <c r="A66" s="6">
        <v>64</v>
      </c>
      <c r="B66" s="7" t="s">
        <v>639</v>
      </c>
      <c r="C66" s="28">
        <v>1</v>
      </c>
      <c r="D66" s="29"/>
      <c r="E66" s="29"/>
      <c r="F66" s="29"/>
    </row>
    <row r="67" spans="1:6" ht="20.25" customHeight="1">
      <c r="A67" s="6">
        <v>65</v>
      </c>
      <c r="B67" s="7" t="s">
        <v>2650</v>
      </c>
      <c r="C67" s="28">
        <v>1</v>
      </c>
      <c r="D67" s="29"/>
      <c r="E67" s="29"/>
      <c r="F67" s="29"/>
    </row>
    <row r="68" spans="1:6" ht="20.25" customHeight="1">
      <c r="A68" s="6">
        <v>66</v>
      </c>
      <c r="B68" s="7" t="s">
        <v>649</v>
      </c>
      <c r="C68" s="28">
        <v>1</v>
      </c>
      <c r="D68" s="29"/>
      <c r="E68" s="29"/>
      <c r="F68" s="29"/>
    </row>
    <row r="69" spans="1:6" ht="20.25" customHeight="1">
      <c r="A69" s="6">
        <v>67</v>
      </c>
      <c r="B69" s="7" t="s">
        <v>647</v>
      </c>
      <c r="C69" s="28">
        <v>1</v>
      </c>
      <c r="D69" s="29"/>
      <c r="E69" s="29"/>
      <c r="F69" s="29"/>
    </row>
    <row r="70" spans="1:6" ht="20.25" customHeight="1">
      <c r="A70" s="6">
        <v>68</v>
      </c>
      <c r="B70" s="7" t="s">
        <v>2651</v>
      </c>
      <c r="C70" s="28">
        <v>1</v>
      </c>
      <c r="D70" s="29"/>
      <c r="E70" s="29"/>
      <c r="F70" s="29"/>
    </row>
    <row r="71" spans="1:6" ht="20.25" customHeight="1">
      <c r="A71" s="6">
        <v>69</v>
      </c>
      <c r="B71" s="7" t="s">
        <v>2652</v>
      </c>
      <c r="C71" s="28">
        <v>1</v>
      </c>
      <c r="D71" s="29"/>
      <c r="E71" s="29"/>
      <c r="F71" s="29"/>
    </row>
    <row r="72" spans="1:6" ht="20.25" customHeight="1">
      <c r="A72" s="6">
        <v>70</v>
      </c>
      <c r="B72" s="7" t="s">
        <v>2653</v>
      </c>
      <c r="C72" s="28">
        <v>1</v>
      </c>
      <c r="D72" s="29"/>
      <c r="E72" s="29"/>
      <c r="F72" s="29"/>
    </row>
    <row r="73" spans="1:6" ht="20.25" customHeight="1">
      <c r="A73" s="6">
        <v>71</v>
      </c>
      <c r="B73" s="7" t="s">
        <v>2654</v>
      </c>
      <c r="C73" s="28">
        <v>1</v>
      </c>
      <c r="D73" s="29"/>
      <c r="E73" s="29"/>
      <c r="F73" s="29"/>
    </row>
    <row r="74" spans="1:6" ht="20.25" customHeight="1">
      <c r="A74" s="6">
        <v>72</v>
      </c>
      <c r="B74" s="7" t="s">
        <v>566</v>
      </c>
      <c r="C74" s="28">
        <v>1</v>
      </c>
      <c r="D74" s="29"/>
      <c r="E74" s="29"/>
      <c r="F74" s="29"/>
    </row>
    <row r="75" spans="1:6" ht="20.25" customHeight="1">
      <c r="A75" s="6">
        <v>73</v>
      </c>
      <c r="B75" s="7" t="s">
        <v>85</v>
      </c>
      <c r="C75" s="50">
        <v>1</v>
      </c>
      <c r="D75" s="29"/>
      <c r="E75" s="8" t="s">
        <v>2655</v>
      </c>
      <c r="F75" s="29"/>
    </row>
    <row r="76" spans="1:6" ht="20.25" customHeight="1">
      <c r="A76" s="6">
        <v>74</v>
      </c>
      <c r="B76" s="7" t="s">
        <v>144</v>
      </c>
      <c r="C76" s="50">
        <v>1</v>
      </c>
      <c r="D76" s="29"/>
      <c r="E76" s="8" t="s">
        <v>2655</v>
      </c>
      <c r="F76" s="29"/>
    </row>
    <row r="77" spans="1:6" ht="20.25" customHeight="1">
      <c r="A77" s="6">
        <v>75</v>
      </c>
      <c r="B77" s="7" t="s">
        <v>151</v>
      </c>
      <c r="C77" s="50">
        <v>1</v>
      </c>
      <c r="D77" s="29"/>
      <c r="E77" s="8" t="s">
        <v>2655</v>
      </c>
      <c r="F77" s="29"/>
    </row>
    <row r="78" spans="1:6" ht="20.25" customHeight="1">
      <c r="A78" s="6">
        <v>76</v>
      </c>
      <c r="B78" s="7" t="s">
        <v>211</v>
      </c>
      <c r="C78" s="50">
        <v>1</v>
      </c>
      <c r="D78" s="29"/>
      <c r="E78" s="8" t="s">
        <v>2655</v>
      </c>
      <c r="F78" s="29"/>
    </row>
    <row r="79" spans="1:6" ht="20.25" customHeight="1">
      <c r="A79" s="6">
        <v>77</v>
      </c>
      <c r="B79" s="7" t="s">
        <v>258</v>
      </c>
      <c r="C79" s="50">
        <v>1</v>
      </c>
      <c r="D79" s="29"/>
      <c r="E79" s="8" t="s">
        <v>2655</v>
      </c>
      <c r="F79" s="29"/>
    </row>
    <row r="80" spans="1:6" ht="20.25" customHeight="1">
      <c r="A80" s="6">
        <v>78</v>
      </c>
      <c r="B80" s="7" t="s">
        <v>269</v>
      </c>
      <c r="C80" s="50">
        <v>1</v>
      </c>
      <c r="D80" s="29"/>
      <c r="E80" s="8" t="s">
        <v>2655</v>
      </c>
      <c r="F80" s="29"/>
    </row>
    <row r="81" spans="1:6" ht="20.25" customHeight="1">
      <c r="A81" s="6">
        <v>79</v>
      </c>
      <c r="B81" s="7" t="s">
        <v>280</v>
      </c>
      <c r="C81" s="50">
        <v>1</v>
      </c>
      <c r="D81" s="29"/>
      <c r="E81" s="8" t="s">
        <v>2655</v>
      </c>
      <c r="F81" s="29"/>
    </row>
    <row r="82" spans="1:6" ht="20.25" customHeight="1">
      <c r="A82" s="6">
        <v>80</v>
      </c>
      <c r="B82" s="7" t="s">
        <v>289</v>
      </c>
      <c r="C82" s="50">
        <v>1</v>
      </c>
      <c r="D82" s="29"/>
      <c r="E82" s="8" t="s">
        <v>2655</v>
      </c>
      <c r="F82" s="29"/>
    </row>
    <row r="83" spans="1:6" ht="20.25" customHeight="1">
      <c r="A83" s="6">
        <v>81</v>
      </c>
      <c r="B83" s="7" t="s">
        <v>305</v>
      </c>
      <c r="C83" s="50">
        <v>1</v>
      </c>
      <c r="D83" s="29"/>
      <c r="E83" s="8" t="s">
        <v>2655</v>
      </c>
      <c r="F83" s="29"/>
    </row>
    <row r="84" spans="1:6" ht="20.25" customHeight="1">
      <c r="A84" s="6">
        <v>82</v>
      </c>
      <c r="B84" s="7" t="s">
        <v>341</v>
      </c>
      <c r="C84" s="50">
        <v>1</v>
      </c>
      <c r="D84" s="29"/>
      <c r="E84" s="8" t="s">
        <v>2655</v>
      </c>
      <c r="F84" s="29"/>
    </row>
    <row r="85" spans="1:6" ht="20.25" customHeight="1">
      <c r="A85" s="6">
        <v>83</v>
      </c>
      <c r="B85" s="7" t="s">
        <v>369</v>
      </c>
      <c r="C85" s="50">
        <v>1</v>
      </c>
      <c r="D85" s="29"/>
      <c r="E85" s="8" t="s">
        <v>2655</v>
      </c>
      <c r="F85" s="29"/>
    </row>
    <row r="86" spans="1:6" ht="20.25" customHeight="1">
      <c r="A86" s="6">
        <v>84</v>
      </c>
      <c r="B86" s="7" t="s">
        <v>396</v>
      </c>
      <c r="C86" s="50">
        <v>1</v>
      </c>
      <c r="D86" s="29"/>
      <c r="E86" s="8" t="s">
        <v>2655</v>
      </c>
      <c r="F86" s="29"/>
    </row>
    <row r="87" spans="1:6" ht="20.25" customHeight="1">
      <c r="A87" s="6">
        <v>85</v>
      </c>
      <c r="B87" s="7" t="s">
        <v>451</v>
      </c>
      <c r="C87" s="50">
        <v>1</v>
      </c>
      <c r="D87" s="29"/>
      <c r="E87" s="8" t="s">
        <v>2655</v>
      </c>
      <c r="F87" s="29"/>
    </row>
    <row r="88" spans="1:6" ht="20.25" customHeight="1">
      <c r="A88" s="6">
        <v>86</v>
      </c>
      <c r="B88" s="7" t="s">
        <v>491</v>
      </c>
      <c r="C88" s="50">
        <v>1</v>
      </c>
      <c r="D88" s="29"/>
      <c r="E88" s="8" t="s">
        <v>2655</v>
      </c>
      <c r="F88" s="29"/>
    </row>
    <row r="89" spans="1:6" ht="20.25" customHeight="1">
      <c r="A89" s="6">
        <v>87</v>
      </c>
      <c r="B89" s="7" t="s">
        <v>576</v>
      </c>
      <c r="C89" s="29"/>
      <c r="D89" s="28">
        <v>1</v>
      </c>
      <c r="E89" s="29"/>
      <c r="F89" s="29"/>
    </row>
    <row r="90" spans="1:6" ht="20.25" customHeight="1">
      <c r="A90" s="6">
        <v>88</v>
      </c>
      <c r="B90" s="7" t="s">
        <v>620</v>
      </c>
      <c r="C90" s="29"/>
      <c r="D90" s="28">
        <v>1</v>
      </c>
      <c r="E90" s="29"/>
      <c r="F90" s="29"/>
    </row>
    <row r="91" spans="1:6" ht="20.25" customHeight="1">
      <c r="A91" s="6">
        <v>89</v>
      </c>
      <c r="B91" s="7" t="s">
        <v>2656</v>
      </c>
      <c r="C91" s="29"/>
      <c r="D91" s="28">
        <v>1</v>
      </c>
      <c r="E91" s="29"/>
      <c r="F91" s="29"/>
    </row>
    <row r="92" spans="1:6" ht="20.25" customHeight="1">
      <c r="A92" s="6">
        <v>90</v>
      </c>
      <c r="B92" s="7" t="s">
        <v>2657</v>
      </c>
      <c r="C92" s="29"/>
      <c r="D92" s="28">
        <v>1</v>
      </c>
      <c r="E92" s="29"/>
      <c r="F92" s="29"/>
    </row>
    <row r="93" spans="1:6" ht="20.25" customHeight="1">
      <c r="A93" s="6">
        <v>91</v>
      </c>
      <c r="B93" s="7" t="s">
        <v>2658</v>
      </c>
      <c r="C93" s="29"/>
      <c r="D93" s="28">
        <v>1</v>
      </c>
      <c r="E93" s="29"/>
      <c r="F93" s="29"/>
    </row>
    <row r="94" spans="1:6" ht="20.25" customHeight="1">
      <c r="A94" s="6">
        <v>92</v>
      </c>
      <c r="B94" s="7" t="s">
        <v>2659</v>
      </c>
      <c r="C94" s="29"/>
      <c r="D94" s="28">
        <v>1</v>
      </c>
      <c r="E94" s="29"/>
      <c r="F94" s="29"/>
    </row>
    <row r="95" spans="1:6" ht="20.25" customHeight="1">
      <c r="A95" s="6">
        <v>93</v>
      </c>
      <c r="B95" s="7" t="s">
        <v>89</v>
      </c>
      <c r="C95" s="29"/>
      <c r="D95" s="28">
        <v>1</v>
      </c>
      <c r="E95" s="29"/>
      <c r="F95" s="29"/>
    </row>
    <row r="96" spans="1:6" ht="20.25" customHeight="1">
      <c r="A96" s="6">
        <v>94</v>
      </c>
      <c r="B96" s="7" t="s">
        <v>601</v>
      </c>
      <c r="C96" s="29"/>
      <c r="D96" s="28">
        <v>1</v>
      </c>
      <c r="E96" s="29"/>
      <c r="F96" s="29"/>
    </row>
    <row r="97" spans="1:6" ht="20.25" customHeight="1">
      <c r="A97" s="6">
        <v>95</v>
      </c>
      <c r="B97" s="7" t="s">
        <v>607</v>
      </c>
      <c r="C97" s="29"/>
      <c r="D97" s="28">
        <v>1</v>
      </c>
      <c r="E97" s="29"/>
      <c r="F97" s="29"/>
    </row>
    <row r="98" spans="1:6" ht="20.25" customHeight="1">
      <c r="A98" s="6">
        <v>96</v>
      </c>
      <c r="B98" s="7" t="s">
        <v>564</v>
      </c>
      <c r="C98" s="29"/>
      <c r="D98" s="28">
        <v>1</v>
      </c>
      <c r="E98" s="29"/>
      <c r="F98" s="29"/>
    </row>
    <row r="99" spans="1:6" ht="20.25" customHeight="1">
      <c r="A99" s="6">
        <v>97</v>
      </c>
      <c r="B99" s="7" t="s">
        <v>2660</v>
      </c>
      <c r="C99" s="29"/>
      <c r="D99" s="28">
        <v>1</v>
      </c>
      <c r="E99" s="29"/>
      <c r="F99" s="29"/>
    </row>
    <row r="100" spans="1:6" ht="20.25" customHeight="1">
      <c r="A100" s="6">
        <v>98</v>
      </c>
      <c r="B100" s="7" t="s">
        <v>560</v>
      </c>
      <c r="C100" s="29"/>
      <c r="D100" s="28">
        <v>1</v>
      </c>
      <c r="E100" s="29"/>
      <c r="F100" s="29"/>
    </row>
    <row r="101" spans="1:6" ht="20.25" customHeight="1">
      <c r="A101" s="6">
        <v>99</v>
      </c>
      <c r="B101" s="7" t="s">
        <v>2661</v>
      </c>
      <c r="C101" s="29"/>
      <c r="D101" s="28">
        <v>1</v>
      </c>
      <c r="E101" s="29"/>
      <c r="F101" s="29"/>
    </row>
    <row r="102" spans="1:6" ht="20.25" customHeight="1">
      <c r="A102" s="6">
        <v>100</v>
      </c>
      <c r="B102" s="7" t="s">
        <v>561</v>
      </c>
      <c r="C102" s="29"/>
      <c r="D102" s="28">
        <v>1</v>
      </c>
      <c r="E102" s="29"/>
      <c r="F102" s="29"/>
    </row>
    <row r="103" spans="1:6" ht="20.25" customHeight="1">
      <c r="A103" s="6">
        <v>101</v>
      </c>
      <c r="B103" s="7" t="s">
        <v>372</v>
      </c>
      <c r="C103" s="29"/>
      <c r="D103" s="28">
        <v>1</v>
      </c>
      <c r="E103" s="29"/>
      <c r="F103" s="29"/>
    </row>
    <row r="104" spans="1:6" ht="20.25" customHeight="1">
      <c r="A104" s="6">
        <v>102</v>
      </c>
      <c r="B104" s="7" t="s">
        <v>562</v>
      </c>
      <c r="C104" s="29"/>
      <c r="D104" s="28">
        <v>1</v>
      </c>
      <c r="E104" s="29"/>
      <c r="F104" s="29"/>
    </row>
    <row r="105" spans="1:6" ht="20.25" customHeight="1">
      <c r="A105" s="6">
        <v>103</v>
      </c>
      <c r="B105" s="7" t="s">
        <v>2662</v>
      </c>
      <c r="C105" s="29"/>
      <c r="D105" s="28">
        <v>1</v>
      </c>
      <c r="E105" s="29"/>
      <c r="F105" s="29"/>
    </row>
    <row r="106" spans="1:6" ht="20.25" customHeight="1">
      <c r="A106" s="6">
        <v>104</v>
      </c>
      <c r="B106" s="7" t="s">
        <v>818</v>
      </c>
      <c r="C106" s="29"/>
      <c r="D106" s="28">
        <v>1</v>
      </c>
      <c r="E106" s="29"/>
      <c r="F106" s="29"/>
    </row>
    <row r="107" spans="1:6" ht="20.25" customHeight="1">
      <c r="A107" s="6">
        <v>105</v>
      </c>
      <c r="B107" s="7" t="s">
        <v>2663</v>
      </c>
      <c r="C107" s="29"/>
      <c r="D107" s="28">
        <v>1</v>
      </c>
      <c r="E107" s="29"/>
      <c r="F107" s="29"/>
    </row>
    <row r="108" spans="1:6" ht="20.25" customHeight="1">
      <c r="A108" s="6">
        <v>106</v>
      </c>
      <c r="B108" s="7" t="s">
        <v>565</v>
      </c>
      <c r="C108" s="29"/>
      <c r="D108" s="28">
        <v>1</v>
      </c>
      <c r="E108" s="29"/>
      <c r="F108" s="29"/>
    </row>
    <row r="109" spans="1:6" ht="20.25" customHeight="1">
      <c r="A109" s="6">
        <v>107</v>
      </c>
      <c r="B109" s="7" t="s">
        <v>434</v>
      </c>
      <c r="C109" s="29"/>
      <c r="D109" s="28">
        <v>1</v>
      </c>
      <c r="E109" s="29"/>
      <c r="F109" s="29"/>
    </row>
    <row r="110" spans="1:6" ht="20.25" customHeight="1">
      <c r="A110" s="6">
        <v>108</v>
      </c>
      <c r="B110" s="7" t="s">
        <v>569</v>
      </c>
      <c r="C110" s="29"/>
      <c r="D110" s="28">
        <v>1</v>
      </c>
      <c r="E110" s="29"/>
      <c r="F110" s="29"/>
    </row>
    <row r="111" spans="1:6" ht="20.25" customHeight="1">
      <c r="A111" s="6">
        <v>109</v>
      </c>
      <c r="B111" s="7" t="s">
        <v>570</v>
      </c>
      <c r="C111" s="29"/>
      <c r="D111" s="28">
        <v>1</v>
      </c>
      <c r="E111" s="29"/>
      <c r="F111" s="29"/>
    </row>
    <row r="112" spans="1:6" ht="20.25" customHeight="1">
      <c r="A112" s="6">
        <v>110</v>
      </c>
      <c r="B112" s="7" t="s">
        <v>112</v>
      </c>
      <c r="C112" s="29"/>
      <c r="D112" s="28">
        <v>1</v>
      </c>
      <c r="E112" s="29"/>
      <c r="F112" s="29"/>
    </row>
    <row r="113" spans="1:6" ht="20.25" customHeight="1">
      <c r="A113" s="6">
        <v>111</v>
      </c>
      <c r="B113" s="7" t="s">
        <v>573</v>
      </c>
      <c r="C113" s="29"/>
      <c r="D113" s="28">
        <v>1</v>
      </c>
      <c r="E113" s="29"/>
      <c r="F113" s="29"/>
    </row>
    <row r="114" spans="1:6" ht="20.25" customHeight="1">
      <c r="A114" s="6">
        <v>112</v>
      </c>
      <c r="B114" s="7" t="s">
        <v>296</v>
      </c>
      <c r="C114" s="29"/>
      <c r="D114" s="28">
        <v>1</v>
      </c>
      <c r="E114" s="29"/>
      <c r="F114" s="29"/>
    </row>
    <row r="115" spans="1:6" ht="20.25" customHeight="1">
      <c r="A115" s="6">
        <v>113</v>
      </c>
      <c r="B115" s="7" t="s">
        <v>578</v>
      </c>
      <c r="C115" s="29"/>
      <c r="D115" s="28">
        <v>1</v>
      </c>
      <c r="E115" s="29"/>
      <c r="F115" s="29"/>
    </row>
    <row r="116" spans="1:6" ht="20.25" customHeight="1">
      <c r="A116" s="6">
        <v>114</v>
      </c>
      <c r="B116" s="7" t="s">
        <v>2664</v>
      </c>
      <c r="C116" s="29"/>
      <c r="D116" s="28">
        <v>1</v>
      </c>
      <c r="E116" s="29"/>
      <c r="F116" s="29"/>
    </row>
    <row r="117" spans="1:6" ht="20.25" customHeight="1">
      <c r="A117" s="6">
        <v>115</v>
      </c>
      <c r="B117" s="7" t="s">
        <v>2665</v>
      </c>
      <c r="C117" s="29"/>
      <c r="D117" s="28">
        <v>1</v>
      </c>
      <c r="E117" s="29"/>
      <c r="F117" s="29"/>
    </row>
    <row r="118" spans="1:6" ht="20.25" customHeight="1">
      <c r="A118" s="6">
        <v>116</v>
      </c>
      <c r="B118" s="7" t="s">
        <v>2666</v>
      </c>
      <c r="C118" s="29"/>
      <c r="D118" s="28">
        <v>1</v>
      </c>
      <c r="E118" s="29"/>
      <c r="F118" s="29"/>
    </row>
    <row r="119" spans="1:6" ht="20.25" customHeight="1">
      <c r="A119" s="6">
        <v>117</v>
      </c>
      <c r="B119" s="7" t="s">
        <v>579</v>
      </c>
      <c r="C119" s="29"/>
      <c r="D119" s="28">
        <v>1</v>
      </c>
      <c r="E119" s="29"/>
      <c r="F119" s="29"/>
    </row>
    <row r="120" spans="1:6" ht="20.25" customHeight="1">
      <c r="A120" s="6">
        <v>118</v>
      </c>
      <c r="B120" s="7" t="s">
        <v>2667</v>
      </c>
      <c r="C120" s="29"/>
      <c r="D120" s="28">
        <v>1</v>
      </c>
      <c r="E120" s="29"/>
      <c r="F120" s="29"/>
    </row>
    <row r="121" spans="1:6" ht="20.25" customHeight="1">
      <c r="A121" s="6">
        <v>119</v>
      </c>
      <c r="B121" s="7" t="s">
        <v>582</v>
      </c>
      <c r="C121" s="29"/>
      <c r="D121" s="28">
        <v>1</v>
      </c>
      <c r="E121" s="29"/>
      <c r="F121" s="29"/>
    </row>
    <row r="122" spans="1:6" ht="20.25" customHeight="1">
      <c r="A122" s="6">
        <v>120</v>
      </c>
      <c r="B122" s="7" t="s">
        <v>2668</v>
      </c>
      <c r="C122" s="29"/>
      <c r="D122" s="28">
        <v>1</v>
      </c>
      <c r="E122" s="29"/>
      <c r="F122" s="29"/>
    </row>
    <row r="123" spans="1:6" ht="20.25" customHeight="1">
      <c r="A123" s="6">
        <v>121</v>
      </c>
      <c r="B123" s="7" t="s">
        <v>2669</v>
      </c>
      <c r="C123" s="29"/>
      <c r="D123" s="28">
        <v>1</v>
      </c>
      <c r="E123" s="29"/>
      <c r="F123" s="29"/>
    </row>
    <row r="124" spans="1:6" ht="20.25" customHeight="1">
      <c r="A124" s="6">
        <v>122</v>
      </c>
      <c r="B124" s="7" t="s">
        <v>2670</v>
      </c>
      <c r="C124" s="29"/>
      <c r="D124" s="28">
        <v>1</v>
      </c>
      <c r="E124" s="29"/>
      <c r="F124" s="29"/>
    </row>
    <row r="125" spans="1:6" ht="20.25" customHeight="1">
      <c r="A125" s="6">
        <v>123</v>
      </c>
      <c r="B125" s="7" t="s">
        <v>583</v>
      </c>
      <c r="C125" s="29"/>
      <c r="D125" s="28">
        <v>1</v>
      </c>
      <c r="E125" s="29"/>
      <c r="F125" s="29"/>
    </row>
    <row r="126" spans="1:6" ht="20.25" customHeight="1">
      <c r="A126" s="6">
        <v>124</v>
      </c>
      <c r="B126" s="7" t="s">
        <v>270</v>
      </c>
      <c r="C126" s="29"/>
      <c r="D126" s="28">
        <v>1</v>
      </c>
      <c r="E126" s="29"/>
      <c r="F126" s="29"/>
    </row>
    <row r="127" spans="1:6" ht="20.25" customHeight="1">
      <c r="A127" s="6">
        <v>125</v>
      </c>
      <c r="B127" s="7" t="s">
        <v>2671</v>
      </c>
      <c r="C127" s="29"/>
      <c r="D127" s="28">
        <v>1</v>
      </c>
      <c r="E127" s="29"/>
      <c r="F127" s="29"/>
    </row>
    <row r="128" spans="1:6" ht="20.25" customHeight="1">
      <c r="A128" s="6">
        <v>126</v>
      </c>
      <c r="B128" s="7" t="s">
        <v>1002</v>
      </c>
      <c r="C128" s="29"/>
      <c r="D128" s="28">
        <v>1</v>
      </c>
      <c r="E128" s="29"/>
      <c r="F128" s="29"/>
    </row>
    <row r="129" spans="1:6" ht="20.25" customHeight="1">
      <c r="A129" s="6">
        <v>127</v>
      </c>
      <c r="B129" s="7" t="s">
        <v>2672</v>
      </c>
      <c r="C129" s="29"/>
      <c r="D129" s="28">
        <v>1</v>
      </c>
      <c r="E129" s="29"/>
      <c r="F129" s="29"/>
    </row>
    <row r="130" spans="1:6" ht="20.25" customHeight="1">
      <c r="A130" s="6">
        <v>128</v>
      </c>
      <c r="B130" s="7" t="s">
        <v>2673</v>
      </c>
      <c r="C130" s="29"/>
      <c r="D130" s="28">
        <v>1</v>
      </c>
      <c r="E130" s="29"/>
      <c r="F130" s="29"/>
    </row>
    <row r="131" spans="1:6" ht="20.25" customHeight="1">
      <c r="A131" s="6">
        <v>129</v>
      </c>
      <c r="B131" s="7" t="s">
        <v>586</v>
      </c>
      <c r="C131" s="29"/>
      <c r="D131" s="28">
        <v>1</v>
      </c>
      <c r="E131" s="29"/>
      <c r="F131" s="29"/>
    </row>
    <row r="132" spans="1:6" ht="20.25" customHeight="1">
      <c r="A132" s="6">
        <v>130</v>
      </c>
      <c r="B132" s="7" t="s">
        <v>2674</v>
      </c>
      <c r="C132" s="29"/>
      <c r="D132" s="28">
        <v>1</v>
      </c>
      <c r="E132" s="29"/>
      <c r="F132" s="29"/>
    </row>
    <row r="133" spans="1:6" ht="20.25" customHeight="1">
      <c r="A133" s="6">
        <v>131</v>
      </c>
      <c r="B133" s="7" t="s">
        <v>2675</v>
      </c>
      <c r="C133" s="29"/>
      <c r="D133" s="28">
        <v>1</v>
      </c>
      <c r="E133" s="29"/>
      <c r="F133" s="29"/>
    </row>
    <row r="134" spans="1:6" ht="20.25" customHeight="1">
      <c r="A134" s="6">
        <v>132</v>
      </c>
      <c r="B134" s="7" t="s">
        <v>2676</v>
      </c>
      <c r="C134" s="29"/>
      <c r="D134" s="28">
        <v>1</v>
      </c>
      <c r="E134" s="29"/>
      <c r="F134" s="29"/>
    </row>
    <row r="135" spans="1:6" ht="20.25" customHeight="1">
      <c r="A135" s="6">
        <v>133</v>
      </c>
      <c r="B135" s="7" t="s">
        <v>2677</v>
      </c>
      <c r="C135" s="29"/>
      <c r="D135" s="28">
        <v>1</v>
      </c>
      <c r="E135" s="29"/>
      <c r="F135" s="29"/>
    </row>
    <row r="136" spans="1:6" ht="20.25" customHeight="1">
      <c r="A136" s="6">
        <v>134</v>
      </c>
      <c r="B136" s="7" t="s">
        <v>1070</v>
      </c>
      <c r="C136" s="29"/>
      <c r="D136" s="28">
        <v>1</v>
      </c>
      <c r="E136" s="29"/>
      <c r="F136" s="29"/>
    </row>
    <row r="137" spans="1:6" ht="20.25" customHeight="1">
      <c r="A137" s="6">
        <v>135</v>
      </c>
      <c r="B137" s="7" t="s">
        <v>591</v>
      </c>
      <c r="C137" s="29"/>
      <c r="D137" s="28">
        <v>1</v>
      </c>
      <c r="E137" s="29"/>
      <c r="F137" s="29"/>
    </row>
    <row r="138" spans="1:6" ht="20.25" customHeight="1">
      <c r="A138" s="6">
        <v>136</v>
      </c>
      <c r="B138" s="7" t="s">
        <v>1077</v>
      </c>
      <c r="C138" s="29"/>
      <c r="D138" s="28">
        <v>1</v>
      </c>
      <c r="E138" s="29"/>
      <c r="F138" s="29"/>
    </row>
    <row r="139" spans="1:6" ht="20.25" customHeight="1">
      <c r="A139" s="6">
        <v>137</v>
      </c>
      <c r="B139" s="7" t="s">
        <v>592</v>
      </c>
      <c r="C139" s="29"/>
      <c r="D139" s="28">
        <v>1</v>
      </c>
      <c r="E139" s="29"/>
      <c r="F139" s="29"/>
    </row>
    <row r="140" spans="1:6" ht="20.25" customHeight="1">
      <c r="A140" s="6">
        <v>138</v>
      </c>
      <c r="B140" s="7" t="s">
        <v>594</v>
      </c>
      <c r="C140" s="29"/>
      <c r="D140" s="28">
        <v>1</v>
      </c>
      <c r="E140" s="29"/>
      <c r="F140" s="29"/>
    </row>
    <row r="141" spans="1:6" ht="20.25" customHeight="1">
      <c r="A141" s="6">
        <v>139</v>
      </c>
      <c r="B141" s="7" t="s">
        <v>595</v>
      </c>
      <c r="C141" s="29"/>
      <c r="D141" s="28">
        <v>1</v>
      </c>
      <c r="E141" s="29"/>
      <c r="F141" s="29"/>
    </row>
    <row r="142" spans="1:6" ht="20.25" customHeight="1">
      <c r="A142" s="6">
        <v>140</v>
      </c>
      <c r="B142" s="7" t="s">
        <v>2678</v>
      </c>
      <c r="C142" s="29"/>
      <c r="D142" s="28">
        <v>1</v>
      </c>
      <c r="E142" s="29"/>
      <c r="F142" s="29"/>
    </row>
    <row r="143" spans="1:6" ht="20.25" customHeight="1">
      <c r="A143" s="6">
        <v>141</v>
      </c>
      <c r="B143" s="7" t="s">
        <v>598</v>
      </c>
      <c r="C143" s="29"/>
      <c r="D143" s="28">
        <v>1</v>
      </c>
      <c r="E143" s="29"/>
      <c r="F143" s="29"/>
    </row>
    <row r="144" spans="1:6" ht="20.25" customHeight="1">
      <c r="A144" s="6">
        <v>142</v>
      </c>
      <c r="B144" s="7" t="s">
        <v>1131</v>
      </c>
      <c r="C144" s="29"/>
      <c r="D144" s="28">
        <v>1</v>
      </c>
      <c r="E144" s="29"/>
      <c r="F144" s="29"/>
    </row>
    <row r="145" spans="1:6" ht="20.25" customHeight="1">
      <c r="A145" s="6">
        <v>143</v>
      </c>
      <c r="B145" s="7" t="s">
        <v>600</v>
      </c>
      <c r="C145" s="29"/>
      <c r="D145" s="28">
        <v>1</v>
      </c>
      <c r="E145" s="29"/>
      <c r="F145" s="29"/>
    </row>
    <row r="146" spans="1:6" ht="20.25" customHeight="1">
      <c r="A146" s="6">
        <v>144</v>
      </c>
      <c r="B146" s="7" t="s">
        <v>2679</v>
      </c>
      <c r="C146" s="29"/>
      <c r="D146" s="28">
        <v>1</v>
      </c>
      <c r="E146" s="29"/>
      <c r="F146" s="29"/>
    </row>
    <row r="147" spans="1:6" ht="20.25" customHeight="1">
      <c r="A147" s="6">
        <v>145</v>
      </c>
      <c r="B147" s="7" t="s">
        <v>517</v>
      </c>
      <c r="C147" s="29"/>
      <c r="D147" s="28">
        <v>1</v>
      </c>
      <c r="E147" s="29"/>
      <c r="F147" s="29"/>
    </row>
    <row r="148" spans="1:6" ht="20.25" customHeight="1">
      <c r="A148" s="6">
        <v>146</v>
      </c>
      <c r="B148" s="7" t="s">
        <v>2680</v>
      </c>
      <c r="C148" s="29"/>
      <c r="D148" s="28">
        <v>1</v>
      </c>
      <c r="E148" s="29"/>
      <c r="F148" s="29"/>
    </row>
    <row r="149" spans="1:6" ht="20.25" customHeight="1">
      <c r="A149" s="6">
        <v>147</v>
      </c>
      <c r="B149" s="7" t="s">
        <v>2681</v>
      </c>
      <c r="C149" s="29"/>
      <c r="D149" s="28">
        <v>1</v>
      </c>
      <c r="E149" s="29"/>
      <c r="F149" s="29"/>
    </row>
    <row r="150" spans="1:6" ht="20.25" customHeight="1">
      <c r="A150" s="6">
        <v>148</v>
      </c>
      <c r="B150" s="7" t="s">
        <v>603</v>
      </c>
      <c r="C150" s="29"/>
      <c r="D150" s="28">
        <v>1</v>
      </c>
      <c r="E150" s="29"/>
      <c r="F150" s="29"/>
    </row>
    <row r="151" spans="1:6" ht="20.25" customHeight="1">
      <c r="A151" s="6">
        <v>149</v>
      </c>
      <c r="B151" s="7" t="s">
        <v>604</v>
      </c>
      <c r="C151" s="29"/>
      <c r="D151" s="28">
        <v>1</v>
      </c>
      <c r="E151" s="29"/>
      <c r="F151" s="29"/>
    </row>
    <row r="152" spans="1:6" ht="20.25" customHeight="1">
      <c r="A152" s="6">
        <v>150</v>
      </c>
      <c r="B152" s="7" t="s">
        <v>605</v>
      </c>
      <c r="C152" s="29"/>
      <c r="D152" s="28">
        <v>1</v>
      </c>
      <c r="E152" s="29"/>
      <c r="F152" s="29"/>
    </row>
    <row r="153" spans="1:6" ht="20.25" customHeight="1">
      <c r="A153" s="6">
        <v>151</v>
      </c>
      <c r="B153" s="7" t="s">
        <v>2682</v>
      </c>
      <c r="C153" s="29"/>
      <c r="D153" s="28">
        <v>1</v>
      </c>
      <c r="E153" s="29"/>
      <c r="F153" s="29"/>
    </row>
    <row r="154" spans="1:6" ht="20.25" customHeight="1">
      <c r="A154" s="6">
        <v>152</v>
      </c>
      <c r="B154" s="7" t="s">
        <v>2683</v>
      </c>
      <c r="C154" s="29"/>
      <c r="D154" s="28">
        <v>1</v>
      </c>
      <c r="E154" s="29"/>
      <c r="F154" s="29"/>
    </row>
    <row r="155" spans="1:6" ht="20.25" customHeight="1">
      <c r="A155" s="6">
        <v>153</v>
      </c>
      <c r="B155" s="7" t="s">
        <v>609</v>
      </c>
      <c r="C155" s="29"/>
      <c r="D155" s="28">
        <v>1</v>
      </c>
      <c r="E155" s="29"/>
      <c r="F155" s="29"/>
    </row>
    <row r="156" spans="1:6" ht="20.25" customHeight="1">
      <c r="A156" s="6">
        <v>154</v>
      </c>
      <c r="B156" s="7" t="s">
        <v>610</v>
      </c>
      <c r="C156" s="29"/>
      <c r="D156" s="28">
        <v>1</v>
      </c>
      <c r="E156" s="29"/>
      <c r="F156" s="29"/>
    </row>
    <row r="157" spans="1:6" ht="20.25" customHeight="1">
      <c r="A157" s="6">
        <v>155</v>
      </c>
      <c r="B157" s="7" t="s">
        <v>612</v>
      </c>
      <c r="C157" s="29"/>
      <c r="D157" s="28">
        <v>1</v>
      </c>
      <c r="E157" s="29"/>
      <c r="F157" s="29"/>
    </row>
    <row r="158" spans="1:6" ht="20.25" customHeight="1">
      <c r="A158" s="6">
        <v>156</v>
      </c>
      <c r="B158" s="7" t="s">
        <v>2684</v>
      </c>
      <c r="C158" s="29"/>
      <c r="D158" s="28">
        <v>1</v>
      </c>
      <c r="E158" s="29"/>
      <c r="F158" s="29"/>
    </row>
    <row r="159" spans="1:6" ht="20.25" customHeight="1">
      <c r="A159" s="6">
        <v>157</v>
      </c>
      <c r="B159" s="7" t="s">
        <v>614</v>
      </c>
      <c r="C159" s="29"/>
      <c r="D159" s="28">
        <v>1</v>
      </c>
      <c r="E159" s="29"/>
      <c r="F159" s="29"/>
    </row>
    <row r="160" spans="1:6" ht="20.25" customHeight="1">
      <c r="A160" s="6">
        <v>158</v>
      </c>
      <c r="B160" s="7" t="s">
        <v>2685</v>
      </c>
      <c r="C160" s="29"/>
      <c r="D160" s="28">
        <v>1</v>
      </c>
      <c r="E160" s="29"/>
      <c r="F160" s="29"/>
    </row>
    <row r="161" spans="1:6" ht="20.25" customHeight="1">
      <c r="A161" s="6">
        <v>159</v>
      </c>
      <c r="B161" s="7" t="s">
        <v>2686</v>
      </c>
      <c r="C161" s="29"/>
      <c r="D161" s="28">
        <v>1</v>
      </c>
      <c r="E161" s="29"/>
      <c r="F161" s="29"/>
    </row>
    <row r="162" spans="1:6" ht="20.25" customHeight="1">
      <c r="A162" s="6">
        <v>160</v>
      </c>
      <c r="B162" s="7" t="s">
        <v>559</v>
      </c>
      <c r="C162" s="29"/>
      <c r="D162" s="28">
        <v>1</v>
      </c>
      <c r="E162" s="29"/>
      <c r="F162" s="29"/>
    </row>
    <row r="163" spans="1:6" ht="20.25" customHeight="1">
      <c r="A163" s="6">
        <v>161</v>
      </c>
      <c r="B163" s="7" t="s">
        <v>585</v>
      </c>
      <c r="C163" s="29"/>
      <c r="D163" s="28">
        <v>1</v>
      </c>
      <c r="E163" s="29"/>
      <c r="F163" s="29"/>
    </row>
    <row r="164" spans="1:6" ht="20.25" customHeight="1">
      <c r="A164" s="6">
        <v>162</v>
      </c>
      <c r="B164" s="7" t="s">
        <v>630</v>
      </c>
      <c r="C164" s="29"/>
      <c r="D164" s="28">
        <v>1</v>
      </c>
      <c r="E164" s="29"/>
      <c r="F164" s="29"/>
    </row>
    <row r="165" spans="1:6" ht="20.25" customHeight="1">
      <c r="A165" s="6">
        <v>163</v>
      </c>
      <c r="B165" s="7" t="s">
        <v>2687</v>
      </c>
      <c r="C165" s="29"/>
      <c r="D165" s="28">
        <v>1</v>
      </c>
      <c r="E165" s="29"/>
      <c r="F165" s="29"/>
    </row>
    <row r="166" spans="1:6" ht="20.25" customHeight="1">
      <c r="A166" s="6">
        <v>164</v>
      </c>
      <c r="B166" s="7" t="s">
        <v>635</v>
      </c>
      <c r="C166" s="29"/>
      <c r="D166" s="28">
        <v>1</v>
      </c>
      <c r="E166" s="29"/>
      <c r="F166" s="29"/>
    </row>
    <row r="167" spans="1:6" ht="20.25" customHeight="1">
      <c r="A167" s="6">
        <v>165</v>
      </c>
      <c r="B167" s="7" t="s">
        <v>2688</v>
      </c>
      <c r="C167" s="29"/>
      <c r="D167" s="28">
        <v>1</v>
      </c>
      <c r="E167" s="29"/>
      <c r="F167" s="29"/>
    </row>
    <row r="168" spans="1:6" ht="20.25" customHeight="1">
      <c r="A168" s="6">
        <v>166</v>
      </c>
      <c r="B168" s="7" t="s">
        <v>2689</v>
      </c>
      <c r="C168" s="29"/>
      <c r="D168" s="28">
        <v>1</v>
      </c>
      <c r="E168" s="29"/>
      <c r="F168" s="29"/>
    </row>
    <row r="169" spans="1:6" ht="20.25" customHeight="1">
      <c r="A169" s="6">
        <v>167</v>
      </c>
      <c r="B169" s="7" t="s">
        <v>115</v>
      </c>
      <c r="C169" s="29"/>
      <c r="D169" s="28">
        <v>1</v>
      </c>
      <c r="E169" s="29"/>
      <c r="F169" s="29"/>
    </row>
    <row r="170" spans="1:6" ht="20.25" customHeight="1">
      <c r="A170" s="6">
        <v>168</v>
      </c>
      <c r="B170" s="7" t="s">
        <v>634</v>
      </c>
      <c r="C170" s="29"/>
      <c r="D170" s="28">
        <v>1</v>
      </c>
      <c r="E170" s="29"/>
      <c r="F170" s="29"/>
    </row>
    <row r="171" spans="1:6" ht="20.25" customHeight="1">
      <c r="A171" s="6">
        <v>169</v>
      </c>
      <c r="B171" s="7" t="s">
        <v>636</v>
      </c>
      <c r="C171" s="29"/>
      <c r="D171" s="28">
        <v>1</v>
      </c>
      <c r="E171" s="29"/>
      <c r="F171" s="29"/>
    </row>
    <row r="172" spans="1:6" ht="20.25" customHeight="1">
      <c r="A172" s="6">
        <v>170</v>
      </c>
      <c r="B172" s="7" t="s">
        <v>2690</v>
      </c>
      <c r="C172" s="29"/>
      <c r="D172" s="28">
        <v>1</v>
      </c>
      <c r="E172" s="29"/>
      <c r="F172" s="29"/>
    </row>
    <row r="173" spans="1:6" ht="20.25" customHeight="1">
      <c r="A173" s="6">
        <v>171</v>
      </c>
      <c r="B173" s="7" t="s">
        <v>637</v>
      </c>
      <c r="C173" s="29"/>
      <c r="D173" s="28">
        <v>1</v>
      </c>
      <c r="E173" s="29"/>
      <c r="F173" s="29"/>
    </row>
    <row r="174" spans="1:6" ht="20.25" customHeight="1">
      <c r="A174" s="6">
        <v>172</v>
      </c>
      <c r="B174" s="7" t="s">
        <v>204</v>
      </c>
      <c r="C174" s="29"/>
      <c r="D174" s="28">
        <v>1</v>
      </c>
      <c r="E174" s="29"/>
      <c r="F174" s="29"/>
    </row>
    <row r="175" spans="1:6" ht="20.25" customHeight="1">
      <c r="A175" s="6">
        <v>173</v>
      </c>
      <c r="B175" s="7" t="s">
        <v>2691</v>
      </c>
      <c r="C175" s="29"/>
      <c r="D175" s="28">
        <v>1</v>
      </c>
      <c r="E175" s="29"/>
      <c r="F175" s="29"/>
    </row>
    <row r="176" spans="1:6" ht="20.25" customHeight="1">
      <c r="A176" s="6">
        <v>174</v>
      </c>
      <c r="B176" s="7" t="s">
        <v>2692</v>
      </c>
      <c r="C176" s="29"/>
      <c r="D176" s="28">
        <v>1</v>
      </c>
      <c r="E176" s="29"/>
      <c r="F176" s="29"/>
    </row>
    <row r="177" spans="1:6" ht="20.25" customHeight="1">
      <c r="A177" s="6">
        <v>175</v>
      </c>
      <c r="B177" s="7" t="s">
        <v>638</v>
      </c>
      <c r="C177" s="29"/>
      <c r="D177" s="28">
        <v>1</v>
      </c>
      <c r="E177" s="29"/>
      <c r="F177" s="29"/>
    </row>
    <row r="178" spans="1:6" ht="20.25" customHeight="1">
      <c r="A178" s="6">
        <v>176</v>
      </c>
      <c r="B178" s="7" t="s">
        <v>1384</v>
      </c>
      <c r="C178" s="29"/>
      <c r="D178" s="28">
        <v>1</v>
      </c>
      <c r="E178" s="29"/>
      <c r="F178" s="29"/>
    </row>
    <row r="179" spans="1:6" ht="20.25" customHeight="1">
      <c r="A179" s="6">
        <v>177</v>
      </c>
      <c r="B179" s="7" t="s">
        <v>641</v>
      </c>
      <c r="C179" s="29"/>
      <c r="D179" s="28">
        <v>1</v>
      </c>
      <c r="E179" s="29"/>
      <c r="F179" s="29"/>
    </row>
    <row r="180" spans="1:6" ht="20.25" customHeight="1">
      <c r="A180" s="6">
        <v>178</v>
      </c>
      <c r="B180" s="7" t="s">
        <v>2693</v>
      </c>
      <c r="C180" s="29"/>
      <c r="D180" s="28">
        <v>1</v>
      </c>
      <c r="E180" s="29"/>
      <c r="F180" s="29"/>
    </row>
    <row r="181" spans="1:6" ht="20.25" customHeight="1">
      <c r="A181" s="6">
        <v>179</v>
      </c>
      <c r="B181" s="7" t="s">
        <v>1392</v>
      </c>
      <c r="C181" s="29"/>
      <c r="D181" s="28">
        <v>1</v>
      </c>
      <c r="E181" s="29"/>
      <c r="F181" s="29"/>
    </row>
    <row r="182" spans="1:6" ht="20.25" customHeight="1">
      <c r="A182" s="6">
        <v>180</v>
      </c>
      <c r="B182" s="7" t="s">
        <v>2694</v>
      </c>
      <c r="C182" s="29"/>
      <c r="D182" s="28">
        <v>1</v>
      </c>
      <c r="E182" s="29"/>
      <c r="F182" s="29"/>
    </row>
    <row r="183" spans="1:6" ht="20.25" customHeight="1">
      <c r="A183" s="6">
        <v>181</v>
      </c>
      <c r="B183" s="7" t="s">
        <v>2695</v>
      </c>
      <c r="C183" s="29"/>
      <c r="D183" s="28">
        <v>1</v>
      </c>
      <c r="E183" s="29"/>
      <c r="F183" s="29"/>
    </row>
    <row r="184" spans="1:6" ht="20.25" customHeight="1">
      <c r="A184" s="6">
        <v>182</v>
      </c>
      <c r="B184" s="7" t="s">
        <v>2696</v>
      </c>
      <c r="C184" s="29"/>
      <c r="D184" s="28">
        <v>1</v>
      </c>
      <c r="E184" s="29"/>
      <c r="F184" s="29"/>
    </row>
    <row r="185" spans="1:6" ht="20.25" customHeight="1">
      <c r="A185" s="6">
        <v>183</v>
      </c>
      <c r="B185" s="7" t="s">
        <v>642</v>
      </c>
      <c r="C185" s="29"/>
      <c r="D185" s="28">
        <v>1</v>
      </c>
      <c r="E185" s="29"/>
      <c r="F185" s="29"/>
    </row>
    <row r="186" spans="1:6" ht="20.25" customHeight="1">
      <c r="A186" s="6">
        <v>184</v>
      </c>
      <c r="B186" s="7" t="s">
        <v>2697</v>
      </c>
      <c r="C186" s="29"/>
      <c r="D186" s="28">
        <v>1</v>
      </c>
      <c r="E186" s="29"/>
      <c r="F186" s="29"/>
    </row>
    <row r="187" spans="1:6" ht="20.25" customHeight="1">
      <c r="A187" s="6">
        <v>185</v>
      </c>
      <c r="B187" s="7" t="s">
        <v>2698</v>
      </c>
      <c r="C187" s="29"/>
      <c r="D187" s="28">
        <v>1</v>
      </c>
      <c r="E187" s="29"/>
      <c r="F187" s="29"/>
    </row>
    <row r="188" spans="1:6" ht="20.25" customHeight="1">
      <c r="A188" s="6">
        <v>186</v>
      </c>
      <c r="B188" s="7" t="s">
        <v>1397</v>
      </c>
      <c r="C188" s="29"/>
      <c r="D188" s="28">
        <v>1</v>
      </c>
      <c r="E188" s="29"/>
      <c r="F188" s="29"/>
    </row>
    <row r="189" spans="1:6" ht="20.25" customHeight="1">
      <c r="A189" s="6">
        <v>187</v>
      </c>
      <c r="B189" s="7" t="s">
        <v>2699</v>
      </c>
      <c r="C189" s="29"/>
      <c r="D189" s="28">
        <v>1</v>
      </c>
      <c r="E189" s="29"/>
      <c r="F189" s="29"/>
    </row>
    <row r="190" spans="1:6" ht="20.25" customHeight="1">
      <c r="A190" s="6">
        <v>188</v>
      </c>
      <c r="B190" s="7" t="s">
        <v>644</v>
      </c>
      <c r="C190" s="29"/>
      <c r="D190" s="28">
        <v>1</v>
      </c>
      <c r="E190" s="29"/>
      <c r="F190" s="29"/>
    </row>
    <row r="191" spans="1:6" ht="20.25" customHeight="1">
      <c r="A191" s="6">
        <v>189</v>
      </c>
      <c r="B191" s="7" t="s">
        <v>2700</v>
      </c>
      <c r="C191" s="29"/>
      <c r="D191" s="28">
        <v>1</v>
      </c>
      <c r="E191" s="29"/>
      <c r="F191" s="29"/>
    </row>
    <row r="192" spans="1:6" ht="20.25" customHeight="1">
      <c r="A192" s="6">
        <v>190</v>
      </c>
      <c r="B192" s="7" t="s">
        <v>648</v>
      </c>
      <c r="C192" s="29"/>
      <c r="D192" s="28">
        <v>1</v>
      </c>
      <c r="E192" s="29"/>
      <c r="F192" s="29"/>
    </row>
    <row r="193" spans="1:6" ht="20.25" customHeight="1">
      <c r="A193" s="6">
        <v>191</v>
      </c>
      <c r="B193" s="7" t="s">
        <v>2701</v>
      </c>
      <c r="C193" s="29"/>
      <c r="D193" s="28">
        <v>1</v>
      </c>
      <c r="E193" s="29"/>
      <c r="F193" s="29"/>
    </row>
    <row r="194" spans="1:6" ht="20.25" customHeight="1">
      <c r="A194" s="6">
        <v>192</v>
      </c>
      <c r="B194" s="7" t="s">
        <v>2702</v>
      </c>
      <c r="C194" s="29"/>
      <c r="D194" s="28">
        <v>1</v>
      </c>
      <c r="E194" s="29"/>
      <c r="F194" s="29"/>
    </row>
    <row r="195" spans="1:6" ht="20.25" customHeight="1">
      <c r="A195" s="6">
        <v>193</v>
      </c>
      <c r="B195" s="7" t="s">
        <v>2703</v>
      </c>
      <c r="C195" s="29"/>
      <c r="D195" s="28">
        <v>1</v>
      </c>
      <c r="E195" s="29"/>
      <c r="F195" s="29"/>
    </row>
    <row r="196" spans="1:6" ht="20.25" customHeight="1">
      <c r="A196" s="6">
        <v>194</v>
      </c>
      <c r="B196" s="7" t="s">
        <v>2704</v>
      </c>
      <c r="C196" s="29"/>
      <c r="D196" s="28">
        <v>1</v>
      </c>
      <c r="E196" s="29"/>
      <c r="F196" s="29"/>
    </row>
    <row r="197" spans="1:6" ht="20.25" customHeight="1">
      <c r="A197" s="6">
        <v>195</v>
      </c>
      <c r="B197" s="7" t="s">
        <v>650</v>
      </c>
      <c r="C197" s="29"/>
      <c r="D197" s="28">
        <v>1</v>
      </c>
      <c r="E197" s="29"/>
      <c r="F197" s="29"/>
    </row>
    <row r="198" spans="1:6" ht="20.25" customHeight="1">
      <c r="A198" s="6">
        <v>196</v>
      </c>
      <c r="B198" s="7" t="s">
        <v>651</v>
      </c>
      <c r="C198" s="29"/>
      <c r="D198" s="28">
        <v>1</v>
      </c>
      <c r="E198" s="29"/>
      <c r="F198" s="29"/>
    </row>
    <row r="199" spans="1:6" ht="20.25" customHeight="1">
      <c r="A199" s="6">
        <v>197</v>
      </c>
      <c r="B199" s="7" t="s">
        <v>580</v>
      </c>
      <c r="C199" s="29"/>
      <c r="D199" s="28">
        <v>1</v>
      </c>
      <c r="E199" s="29"/>
      <c r="F199" s="29"/>
    </row>
    <row r="200" spans="1:6" ht="20.25" customHeight="1">
      <c r="A200" s="6">
        <v>198</v>
      </c>
      <c r="B200" s="7" t="s">
        <v>645</v>
      </c>
      <c r="C200" s="29"/>
      <c r="D200" s="28">
        <v>1</v>
      </c>
      <c r="E200" s="29"/>
      <c r="F200" s="29"/>
    </row>
    <row r="201" spans="1:6" ht="20.25" customHeight="1">
      <c r="A201" s="6">
        <v>199</v>
      </c>
      <c r="B201" s="7" t="s">
        <v>2705</v>
      </c>
      <c r="C201" s="29"/>
      <c r="D201" s="28">
        <v>1</v>
      </c>
      <c r="E201" s="29"/>
      <c r="F201" s="29"/>
    </row>
    <row r="202" spans="1:6" ht="20.25" customHeight="1">
      <c r="A202" s="6">
        <v>200</v>
      </c>
      <c r="B202" s="7" t="s">
        <v>2706</v>
      </c>
      <c r="C202" s="29"/>
      <c r="D202" s="28">
        <v>1</v>
      </c>
      <c r="E202" s="29"/>
      <c r="F202" s="29"/>
    </row>
    <row r="203" spans="1:6" ht="20.25" customHeight="1">
      <c r="A203" s="9">
        <v>201</v>
      </c>
      <c r="B203" s="10" t="s">
        <v>606</v>
      </c>
      <c r="C203" s="51"/>
      <c r="D203" s="39">
        <v>1</v>
      </c>
      <c r="E203" s="51"/>
      <c r="F203" s="51"/>
    </row>
    <row r="204" spans="1:6" ht="20.25" customHeight="1">
      <c r="A204" s="52" t="s">
        <v>1561</v>
      </c>
      <c r="B204" s="13"/>
      <c r="C204" s="12">
        <f>SUM(C3:C88)</f>
        <v>86</v>
      </c>
      <c r="D204" s="12">
        <f>SUM(D89:D203)</f>
        <v>115</v>
      </c>
      <c r="E204" s="13"/>
      <c r="F204" s="13"/>
    </row>
  </sheetData>
  <mergeCells count="1">
    <mergeCell ref="A1:F1"/>
  </mergeCells>
  <hyperlinks>
    <hyperlink ref="B99" r:id="rId1" xr:uid="{00000000-0004-0000-0800-000000000000}"/>
    <hyperlink ref="B148" r:id="rId2" xr:uid="{00000000-0004-0000-0800-000001000000}"/>
  </hyperlinks>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FE0D469416D464BA666DD76352FE4E9" ma:contentTypeVersion="8" ma:contentTypeDescription="Ein neues Dokument erstellen." ma:contentTypeScope="" ma:versionID="af098454b3a2e966b3f07be625d8c091">
  <xsd:schema xmlns:xsd="http://www.w3.org/2001/XMLSchema" xmlns:xs="http://www.w3.org/2001/XMLSchema" xmlns:p="http://schemas.microsoft.com/office/2006/metadata/properties" xmlns:ns2="38c88850-e89a-4473-9c7a-4c9b2c404fd5" xmlns:ns3="eb98f2cb-4275-4fd7-a8fc-51dab6b8bc4a" targetNamespace="http://schemas.microsoft.com/office/2006/metadata/properties" ma:root="true" ma:fieldsID="0a64a73935ca013f156c10350011c780" ns2:_="" ns3:_="">
    <xsd:import namespace="38c88850-e89a-4473-9c7a-4c9b2c404fd5"/>
    <xsd:import namespace="eb98f2cb-4275-4fd7-a8fc-51dab6b8bc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88850-e89a-4473-9c7a-4c9b2c404f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98f2cb-4275-4fd7-a8fc-51dab6b8bc4a"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171DD5-EFCF-468C-B8EA-1E965D50AB68}">
  <ds:schemaRefs>
    <ds:schemaRef ds:uri="http://schemas.microsoft.com/sharepoint/v3/contenttype/forms"/>
  </ds:schemaRefs>
</ds:datastoreItem>
</file>

<file path=customXml/itemProps2.xml><?xml version="1.0" encoding="utf-8"?>
<ds:datastoreItem xmlns:ds="http://schemas.openxmlformats.org/officeDocument/2006/customXml" ds:itemID="{6174E5E8-11EB-42F5-A5B9-CF29A96AC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88850-e89a-4473-9c7a-4c9b2c404fd5"/>
    <ds:schemaRef ds:uri="eb98f2cb-4275-4fd7-a8fc-51dab6b8b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DC1A21-6FC6-43BF-AB05-28FCCB796BB0}">
  <ds:schemaRefs>
    <ds:schemaRef ds:uri="http://purl.org/dc/elements/1.1/"/>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eb98f2cb-4275-4fd7-a8fc-51dab6b8bc4a"/>
    <ds:schemaRef ds:uri="http://schemas.openxmlformats.org/package/2006/metadata/core-properties"/>
    <ds:schemaRef ds:uri="38c88850-e89a-4473-9c7a-4c9b2c404fd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SOM Vendor Longlist</vt:lpstr>
      <vt:lpstr>2. RTL non-TCF</vt:lpstr>
      <vt:lpstr>3. IQ non-TCF</vt:lpstr>
      <vt:lpstr>4. UIM non-TCF</vt:lpstr>
      <vt:lpstr>5. Media Impact non-TCF</vt:lpstr>
      <vt:lpstr>Blatt 1 - TFC 2.0 Purposes Stan</vt:lpstr>
      <vt:lpstr>Blatt 1 - TCF 2.0 vendors purpo</vt:lpstr>
      <vt:lpstr>Blatt 1 - TCF 2.0 stacks purpos</vt:lpstr>
      <vt:lpstr>Blatt 2 - Non IAB Venoren</vt:lpstr>
      <vt:lpstr>Blatt 3 - CMP vendors 02.09.202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glomex Vendor Longlist</dc:title>
  <dc:subject/>
  <dc:creator>Lehene, Antonia Maria</dc:creator>
  <cp:keywords/>
  <dc:description/>
  <cp:lastModifiedBy>Lehene, Antonia Maria</cp:lastModifiedBy>
  <cp:revision/>
  <dcterms:created xsi:type="dcterms:W3CDTF">2020-09-09T09:44:24Z</dcterms:created>
  <dcterms:modified xsi:type="dcterms:W3CDTF">2021-09-21T08:27:32Z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0x0101005FE0D469416D464BA666DD76352FE4E9</vt:lpwstr>
  </property>
</Properties>
</file>